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ÚBLICO\Assessoria DGAF\"/>
    </mc:Choice>
  </mc:AlternateContent>
  <xr:revisionPtr revIDLastSave="0" documentId="13_ncr:1_{77D1F845-A60E-4F0E-979E-ADB9A8F2E352}" xr6:coauthVersionLast="47" xr6:coauthVersionMax="47" xr10:uidLastSave="{00000000-0000-0000-0000-000000000000}"/>
  <bookViews>
    <workbookView xWindow="20370" yWindow="-4725" windowWidth="29040" windowHeight="15720" xr2:uid="{88AF831A-C390-43E6-8188-7BE2AA6BD0FE}"/>
  </bookViews>
  <sheets>
    <sheet name="Pagamentos 01-2024 Contratos" sheetId="25" r:id="rId1"/>
    <sheet name="Pagamentos 01-2024 Outros" sheetId="26" r:id="rId2"/>
    <sheet name="Pagamentos 02-2024 Contratos" sheetId="24" r:id="rId3"/>
    <sheet name="Pagamentos 02-2024 Outros" sheetId="27" r:id="rId4"/>
    <sheet name="Pagamentos 03-2024 Contratos" sheetId="23" r:id="rId5"/>
    <sheet name="Pagamentos 03-2024 Outros" sheetId="28" r:id="rId6"/>
    <sheet name="Pagamentos 04-2024 Contratos" sheetId="1" r:id="rId7"/>
    <sheet name="Pagamentos 04-2024 Outros" sheetId="2" r:id="rId8"/>
    <sheet name="Pagamentos 05-2024 Contratos" sheetId="6" r:id="rId9"/>
    <sheet name="Pagamentos 05-2024 Outros" sheetId="5" r:id="rId10"/>
    <sheet name="Pagamentos 06-2024 Contratos" sheetId="7" r:id="rId11"/>
    <sheet name="Pagamentos 06-2024 Outros" sheetId="8" r:id="rId12"/>
    <sheet name="Pagamentos 07-2024 Contratos" sheetId="9" r:id="rId13"/>
    <sheet name="Pagamentos 07-2024 Outros" sheetId="10" r:id="rId14"/>
    <sheet name="Pagamentos 08-2024 Contratos" sheetId="11" r:id="rId15"/>
    <sheet name="Pagamentos 08-2024 Outros" sheetId="12" r:id="rId16"/>
    <sheet name="Pagamentos 09-2024 Contratos" sheetId="13" r:id="rId17"/>
    <sheet name="Pagamentos 09-2024 Outros" sheetId="14" r:id="rId18"/>
    <sheet name="Pagamentos 10-2024 Contratos" sheetId="15" r:id="rId19"/>
    <sheet name="Pagamentos 10-2024 Outros" sheetId="16" r:id="rId20"/>
    <sheet name="Pagamentos 11-2024 Contratos" sheetId="17" r:id="rId21"/>
    <sheet name="Pagamentos 11-2024 Outros " sheetId="20" r:id="rId22"/>
    <sheet name="Pagamentos 12-2024 Contrato " sheetId="22" r:id="rId23"/>
    <sheet name="Pagamentos 12-2024 Outros" sheetId="18" r:id="rId24"/>
    <sheet name="DEA" sheetId="3" r:id="rId25"/>
  </sheets>
  <definedNames>
    <definedName name="_xlnm._FilterDatabase" localSheetId="24" hidden="1">DEA!$K$4:$K$19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8" l="1"/>
  <c r="D90" i="22"/>
  <c r="D40" i="17"/>
  <c r="D23" i="16"/>
  <c r="D36" i="15"/>
  <c r="D41" i="13"/>
  <c r="D26" i="12"/>
  <c r="D44" i="11"/>
  <c r="D10" i="25"/>
  <c r="D20" i="3"/>
  <c r="D18" i="27"/>
  <c r="D23" i="28"/>
  <c r="D22" i="26"/>
  <c r="D31" i="24"/>
  <c r="D46" i="23"/>
  <c r="D30" i="20"/>
  <c r="D32" i="14"/>
  <c r="D37" i="10"/>
  <c r="D48" i="1"/>
  <c r="D19" i="2"/>
  <c r="D41" i="6"/>
  <c r="D33" i="5"/>
  <c r="D39" i="8"/>
  <c r="D38" i="9"/>
  <c r="D45" i="7"/>
</calcChain>
</file>

<file path=xl/sharedStrings.xml><?xml version="1.0" encoding="utf-8"?>
<sst xmlns="http://schemas.openxmlformats.org/spreadsheetml/2006/main" count="4683" uniqueCount="1869">
  <si>
    <t>HADADD RENT A CAR LOCADORA LTDA.</t>
  </si>
  <si>
    <t>TRIVALE INSTITUTUIÇÃO DE PAGAMENTO LTDA.</t>
  </si>
  <si>
    <t>FENIXX SEGURANÇA E TRANSPORTE DE VALORES LTDA.</t>
  </si>
  <si>
    <t>Contratação SIAFE-Rio</t>
  </si>
  <si>
    <t>Contrato n.º</t>
  </si>
  <si>
    <t>Processo de pagamento SEI n.º</t>
  </si>
  <si>
    <t>Nota Fiscal/Fatura n.º</t>
  </si>
  <si>
    <t>Empenho</t>
  </si>
  <si>
    <t>Vigência</t>
  </si>
  <si>
    <t>Data de pagamento</t>
  </si>
  <si>
    <t>LIZ SERVIÇOS ONLINE LTDA.</t>
  </si>
  <si>
    <t>BRS SP SUPRIMENTOS CORPORATIVOS S/A</t>
  </si>
  <si>
    <t>WEBTRIP AGÊNCIA DE VIAGENS E TURISMO LTDA.</t>
  </si>
  <si>
    <t>DADY ILHA SOLUÇÕES INTEGRADAS LTDA.</t>
  </si>
  <si>
    <t>EMBRATEL TVSAT TELECOMUNICAÇÕES S/A</t>
  </si>
  <si>
    <t>WV 10 CONSULTORIA E PRESTAÇÃO DE SERVIÇOS LTDA.</t>
  </si>
  <si>
    <t>J G M MOREIRA JUNIOR 3 COMÉRCIO E SERVIÇOS</t>
  </si>
  <si>
    <t>CS BRASIL FROTAS S.A.</t>
  </si>
  <si>
    <t>ASSOCIAÇÃO NITEROIENSE DE DEFICIENTES FÍSICOS - ANDEF</t>
  </si>
  <si>
    <t>Objeto</t>
  </si>
  <si>
    <t>Fornecedor</t>
  </si>
  <si>
    <t>Favorecido</t>
  </si>
  <si>
    <t>IMPRENSA OFICIAL DO ESTADO DO RIO DE JANEIRO - IOERJ</t>
  </si>
  <si>
    <t>SERMACOL COMÉRCIO E SERVIÇOS LTDA.</t>
  </si>
  <si>
    <t>DES SERVIÇOS EM ELEVADORES LTDA.</t>
  </si>
  <si>
    <t>CENTRO INTEGRADO EMPRESA ESCOLA DO ESTADO DO RIO DE JANEIRO - CIEE</t>
  </si>
  <si>
    <t>CLARO S.A.</t>
  </si>
  <si>
    <t>ÁGUAS DO RIO 4 SPE S.A.</t>
  </si>
  <si>
    <t>LIGHT SERVIÇOS DE ELETRICIDADE S/A MAPFRE SEGUROS GERAIS S.A.</t>
  </si>
  <si>
    <t>OI S.A. - EM RECUPERAÇÃO JUDICIAL</t>
  </si>
  <si>
    <t>GREEN CARD S/A REFEIÇÕES COMÉRCIO E SERVIÇOS</t>
  </si>
  <si>
    <t>INSTITUTO DE NEGÓCIOS PÚBLICOS DO BRASIL - ESTUDOS E PESQUISAS NA ADMINISTRAÇÃO PÚBLICA 
(19º Congresso Brasileiro de Pregoeiros)</t>
  </si>
  <si>
    <t>Conversão de férias em pecúnia</t>
  </si>
  <si>
    <t>Thiago Garçon Martinho</t>
  </si>
  <si>
    <t>Auxílio-Funeral</t>
  </si>
  <si>
    <t>Adiantamento de despesas miúdas de pronto pagamento</t>
  </si>
  <si>
    <t>Rejânia Maria Cavalcante Viana</t>
  </si>
  <si>
    <t>Ressarcimento de pessoal cedido</t>
  </si>
  <si>
    <t>TCM-Rio</t>
  </si>
  <si>
    <t>―</t>
  </si>
  <si>
    <t>MAPFRE SEGUROS GERAIS S.A.</t>
  </si>
  <si>
    <t>SEI-120001/001275/2024</t>
  </si>
  <si>
    <t>02/2023</t>
  </si>
  <si>
    <t>LOCAÇÃO DE 01 (um) VEÍCULO ESPECIAL, DE REPRESENTAÇÃO, DE ESCOLTA E DE SERVIÇO</t>
  </si>
  <si>
    <t>012/2024</t>
  </si>
  <si>
    <t>2024NE00036</t>
  </si>
  <si>
    <t>TOTAL</t>
  </si>
  <si>
    <t>Competência</t>
  </si>
  <si>
    <t>CNPJ n.º</t>
  </si>
  <si>
    <t>00.104.659/0001-98</t>
  </si>
  <si>
    <t>01/2023</t>
  </si>
  <si>
    <t>00.604.122/0001-97</t>
  </si>
  <si>
    <t>prestação de serviços de GESTÃO DE ABASTECIMENTO E FORNECIMENTO DE COMBUSTÍVEIS</t>
  </si>
  <si>
    <t>2024NE00045</t>
  </si>
  <si>
    <t>SEI-120001/001214/2024</t>
  </si>
  <si>
    <t>SEI-120001/001202/2024</t>
  </si>
  <si>
    <t>15/2023</t>
  </si>
  <si>
    <t>02.060.306/0001-69</t>
  </si>
  <si>
    <t>prestação de serviços continuados de vigilância patrimonial armada e desarmada</t>
  </si>
  <si>
    <t>2024NE00024</t>
  </si>
  <si>
    <t>Obs.:</t>
  </si>
  <si>
    <t>SEI-120210/000002/2021</t>
  </si>
  <si>
    <t>SEI-120001/003618/2023</t>
  </si>
  <si>
    <t>SEI-120001/001206/2024</t>
  </si>
  <si>
    <t>Elizabeth Galhardo Marques</t>
  </si>
  <si>
    <t>SEI-120001/000942/2024</t>
  </si>
  <si>
    <t>SEI-120001/001510/2024</t>
  </si>
  <si>
    <t>Folha de pagamento de março/2024</t>
  </si>
  <si>
    <t>SEI-120001/001604/2024</t>
  </si>
  <si>
    <t>SEI-120001/001211/2024</t>
  </si>
  <si>
    <t>SEI-120001/001518/2024</t>
  </si>
  <si>
    <t>25/2022</t>
  </si>
  <si>
    <t>03.725.725/0001-35</t>
  </si>
  <si>
    <t>prestação continuada de serviços administrativos de formatação, consolidação e difusão dos Decretos Estaduais através de ferramenta própria (Pessoa Jurídica)</t>
  </si>
  <si>
    <t>2024NE00046</t>
  </si>
  <si>
    <t>10/2023</t>
  </si>
  <si>
    <t>prestação de serviços continuados de outsourcing para operação de almoxarifado virtual</t>
  </si>
  <si>
    <t>03.746.938/0001-43</t>
  </si>
  <si>
    <t>SEI-120001/001224/2024</t>
  </si>
  <si>
    <t>2024NE00033</t>
  </si>
  <si>
    <t>SEI-120001/001223/2024</t>
  </si>
  <si>
    <t>VEGA TECNOLOGIA EM SEGURANÇA LTDA.</t>
  </si>
  <si>
    <t>17/2023</t>
  </si>
  <si>
    <t>05.361.556/0001-27</t>
  </si>
  <si>
    <t>aquisição, instalação, ativação e manutenção preventiva e corretiva, de novo Sistema de Monitoramento de acesso através de catracas com biometria e leitor de cartões de aproximação, compreendendo fornecimento de todos os recursos logísticos, mão de obra, materiais e equipamentos, licenças, manuais, demais equipamentos, acessórios, e configurações dos equipamentos, treinamentos para utilização e manuseio voltados para servidores</t>
  </si>
  <si>
    <t>SEI-120001/001290/2024</t>
  </si>
  <si>
    <t>2024NE00042</t>
  </si>
  <si>
    <t>08/2022</t>
  </si>
  <si>
    <t>07.340.993/0001- 90</t>
  </si>
  <si>
    <t>prestação de Serviços de Agência de Viagens</t>
  </si>
  <si>
    <t>SEI-120001/001309/2024</t>
  </si>
  <si>
    <t>SEI-120001/001311/2024</t>
  </si>
  <si>
    <t>2024NE00050</t>
  </si>
  <si>
    <t>15/2022</t>
  </si>
  <si>
    <t>08.540.992/0001-51</t>
  </si>
  <si>
    <t>prestação de serviços de solução continuada de impressão, cópia e digitalização corporativa - Estações Digitais de Serviço (EDS) Departamentais, integrada a sistemas corporativos e à rede de dados, compreendendo a cessão de direito de uso de equipamentos, incluindo a prestação de serviços de manutenção preventiva e corretiva, fornecimento de peças e consumíveis necessários (exceto papel), assim como serviços de gestão, controle e operacionalização da solução e treinamento</t>
  </si>
  <si>
    <t>SEI-120001/001362/2024</t>
  </si>
  <si>
    <t>2024NE00039</t>
  </si>
  <si>
    <t>CGE</t>
  </si>
  <si>
    <t>SEI-320001/000391/2024</t>
  </si>
  <si>
    <t>SEI-120001/001476/2024</t>
  </si>
  <si>
    <t>SEI-120001/001665/2024</t>
  </si>
  <si>
    <t>SEI-120001/001596/2024</t>
  </si>
  <si>
    <t>SEI-120001/001591/2024</t>
  </si>
  <si>
    <t>SEI-120001/001577/2024</t>
  </si>
  <si>
    <t>SEI-120001/001526/2024</t>
  </si>
  <si>
    <t>SEI-120001/001719/2024</t>
  </si>
  <si>
    <t>SEI-040014/014628/2024</t>
  </si>
  <si>
    <t>SEI-120001/001324/2024</t>
  </si>
  <si>
    <t>19/2023</t>
  </si>
  <si>
    <t>09.132.659/0001-76</t>
  </si>
  <si>
    <t>prestação de serviços de adesão, captação, instalação e distribuição de pontos de sinais de TV POR ASSINATURA por demanda, bem como o empréstimo em regime de comodato de decodificadores e controles remotos, incluindo a manutenção preventiva e corretiva dos serviços e equipamentos para atender os edifícios sob responsabilidade da Secretaria de Estado de Planejamento e Gestão – SEPLAG</t>
  </si>
  <si>
    <t>0050535992, 0050536405, 0050536406 e 0050536407</t>
  </si>
  <si>
    <t>2024NE00058</t>
  </si>
  <si>
    <t>SEI-120001/001226/2024</t>
  </si>
  <si>
    <t>17/2022</t>
  </si>
  <si>
    <t>10.733.675.0001/01</t>
  </si>
  <si>
    <t>prestação de serviços continuados de manutenção predial preventiva e corretiva das instalações hidro- sanitárias, elétricas, Incêndio, telefonia, lógica e de elementos da construção civil e restauração em geral, através de mão-de-obra especializada residente (com dedicação exclusiva), não residente (sem dedicação exclusiva) com insumos, materiais e equipamentos inclusos, para atuar nos prédios da Secretaria de Estado de Planejamento e Gestão – SEPLAG</t>
  </si>
  <si>
    <t>2024NE00026</t>
  </si>
  <si>
    <t>18/2022</t>
  </si>
  <si>
    <t>12.535.694/0001-40</t>
  </si>
  <si>
    <t>prestação de serviços de operação, manutenção preventiva, corretiva, emergencial e assistência técnica de sistemas de refrigeração 24 horas, exaustão e ventilação de ar, VRF (Fluxo de Gás Refrigerante Variável) tipo Multi Split, fancoletes, cassetes, splits, aparelhos de refrigeração de janela, portátil, sistema de automação, tubulações de agua gelada, isolamentos térmicos, e acessórios com mão de obra residente, reposição de peças, equipamentos (ferramental técnico) necessários à execução dos serviços e cobertura total de materiais, objetivando a manutenção da salubridade e do conforto térmico dos ambientes das unidades pertencentes à Secretaria de Estado de Planejamento e Gestão (SEPLAG)</t>
  </si>
  <si>
    <t>SEI-120001/001129/2024</t>
  </si>
  <si>
    <t>2024NE0004</t>
  </si>
  <si>
    <t>SEI-120001/001128/2024</t>
  </si>
  <si>
    <t>SEI-120001/001132/2024</t>
  </si>
  <si>
    <t>SEI-120001/001127/2024</t>
  </si>
  <si>
    <t>SEI-120001/001142/2024</t>
  </si>
  <si>
    <t>SEI-120001/001159/2024</t>
  </si>
  <si>
    <t>SEI-120001/001125/2024</t>
  </si>
  <si>
    <t>16/2023</t>
  </si>
  <si>
    <t>27.595.780/0001-16</t>
  </si>
  <si>
    <t>prestação de serviços de LOCAÇÃO DE VEÍCULOS ESPECIAIS, DE REPRESENTAÇÃO, DE ESCOLTA E DE SERVIÇO</t>
  </si>
  <si>
    <t>2024NE00032</t>
  </si>
  <si>
    <t>SEI-120001/001192/2024</t>
  </si>
  <si>
    <t>2024NE00016</t>
  </si>
  <si>
    <t>SEI-120001/001512/2024</t>
  </si>
  <si>
    <t>19/2022</t>
  </si>
  <si>
    <t>27.763.754/0001-50</t>
  </si>
  <si>
    <t>prestação de serviços contínuos de apoio administrativo nas áreas de recepção, copeiragem e garçom para a Secretaria de Planejamento e Gestão, com regime de dedicação exclusiva de mão de obra, no Edifício Estácio de Sá – Av. Erasmo Braga, 118, Centro, Rio de Janeiro/RJ</t>
  </si>
  <si>
    <t>20/2023</t>
  </si>
  <si>
    <t>29.912.565/0001-27</t>
  </si>
  <si>
    <t>prestação de serviços de prevenção e combate a incêndio, evacuação de área e prestação de primeiros-socorros para proteção à vida e ao patrimônio, por meio de Bombeiro Profissional Civil - BPC (Brigada de Incêndio) 24 (vinte e quatro) horas, com líder, para atuação no Edifício Sede da Secretaria de Estado de Planejamento e Gestão, localizada no Edifício Estácio de Sá, na Avenida Erasmo Braga, 118 – Centro, Rio de Janeiro / RJ, e no DPERJ, Depósito Público Estadual (DPERJ), localizado na Rua Joaquim Palhares, 197 - Estácio, Rio de Janeiro / RJ</t>
  </si>
  <si>
    <t>SEI-120001/001306/2024</t>
  </si>
  <si>
    <t>2024NE00031</t>
  </si>
  <si>
    <t>SEI-120001/001046/2024</t>
  </si>
  <si>
    <t>31.650.389/0001-44</t>
  </si>
  <si>
    <t>007/2021</t>
  </si>
  <si>
    <t>PRESTAÇÃO DE SERVIÇO DE MANUTENÇÃO PREVENTIVA, CORRETIVA E EMERGENCIAL COM FORNECIMENTO DE PEÇAS PARA 04 (QUATRO) ELEVADORES, MARCA OTIS, LOCALIZADOS NO EDIFÍCIO ESTÁCIO DE SÁ, INCLUINDO AJUSTES, FORNECIMENTO E SUBSTITUIÇÃO DE QUAISQUER PEÇAS DEFEITUOSAS OU SEM CONDIÇÕES DE FUNCIONAMENTO E ACESSÓRIOS, EQUIPAMENTOS (FERRAMENTAL TÉCNICO) E MONITORAMENTO NECESSÁRIOS À EXECUÇÃO DOS SERVIÇOS E COBERTURA DE MATERIAIS</t>
  </si>
  <si>
    <t>SEI-120001/001383/2024</t>
  </si>
  <si>
    <t>2024NE00006</t>
  </si>
  <si>
    <t>33.661.745/0001-50</t>
  </si>
  <si>
    <t>22/2022</t>
  </si>
  <si>
    <t>prestação de serviços de recrutamento, seleção e acompanhamento de estagiários, que estejam buscando vivenciar o ambiente do setor público do Estado do Rio de Janeiro, por meio de estágio supervisionado, e remunerado para estagiarem no âmbito da Secretaria de Estado de Planejamento e Gestão</t>
  </si>
  <si>
    <t>SEI-120001/001532/2024</t>
  </si>
  <si>
    <t>004/2024</t>
  </si>
  <si>
    <t>2024NE00025</t>
  </si>
  <si>
    <t>42.644.220/0001-06</t>
  </si>
  <si>
    <t>Termo de Adesão 01/2022</t>
  </si>
  <si>
    <t>Prestação de serviços públicos de abastecimento de água e/ou esgotamento sanitário na área de concessão onde atua a Concessionária</t>
  </si>
  <si>
    <t>SEI-120001/001358/2024</t>
  </si>
  <si>
    <t>343042 e 343043</t>
  </si>
  <si>
    <t>2024NE00018</t>
  </si>
  <si>
    <t>60.444.437/0001-46</t>
  </si>
  <si>
    <t>SIAFE-Rio 22004174</t>
  </si>
  <si>
    <t>SEI-120001/001283/2024</t>
  </si>
  <si>
    <t>000427372 e 000431452</t>
  </si>
  <si>
    <t>2024NE00047</t>
  </si>
  <si>
    <t>Prestação de serviços de fornecimento de energia elétrica para atender as instalações administrativas da Secretaria de Estado de Planejamento e Gestão</t>
  </si>
  <si>
    <t>61.074.175/0001-38</t>
  </si>
  <si>
    <t>01/2024</t>
  </si>
  <si>
    <t>prestação de serviços de empresa especializada para cobertura de seguro patrimonial dos imóveis ocupados pela SECRETARIA DE ESTADO DE PLANEJAMENTO E GESTAO - SEPLAG do Estado do Rio de Janeiro , contra riscos de incêndio, queda de raio, explosão, danos elétricos, equipamentos eletrônicos, quebra de vidros (janelas e portas), alagamento e responsabilidade civil, e eventos que possam gerar prejuízos e despesas decorrentes dos riscos cobertos, incluindo, além das instalações prediais, o seu conteúdo (bens permanentes e materiais de consumo em estoque) e alagamento em caso de forte chuva, na forma do art. 757 e seguintes do Código Civil, até o valor das importâncias seguradas, as quais constituem a base de cálculo dos limites máximos das indenizações</t>
  </si>
  <si>
    <t>SEI-120001/001174/2024</t>
  </si>
  <si>
    <t>2024NE00003</t>
  </si>
  <si>
    <t>76.535.764/0001-43</t>
  </si>
  <si>
    <t>07/2023</t>
  </si>
  <si>
    <t>prestação de serviço telefônico fixo comutado - STFC (fixo-fixo e fixo-móvel), nas modalidades Local, Longa Distância Nacional (LDN) e Longa Distância Internacional (LDI), sendo 250 (Duzentas e cinquenta) linhas, a ser executado de forma contínua, com fornecimento de aparelhos novos ou seminovos por comodato</t>
  </si>
  <si>
    <t>SEI-120001/001163/2024</t>
  </si>
  <si>
    <t>2024NE00057</t>
  </si>
  <si>
    <t>92.559.830/0001-71</t>
  </si>
  <si>
    <t>09/2023</t>
  </si>
  <si>
    <t>prestação de serviços de Contratação de empresa especializada na prestação de serviços de implementação, gerenciamento e administração da concessão de auxílio alimentação e/ou refeição, através de crédito de valores em cartão magnético/eletrônico, com tecnologia de chip, que possibilitem a utilização por meio da rede de estabelecimentos credenciados</t>
  </si>
  <si>
    <t>SEI-120001/001181/2024</t>
  </si>
  <si>
    <t>2024NE00056</t>
  </si>
  <si>
    <t>SIAFE-Rio 24000593</t>
  </si>
  <si>
    <t>10.498.974/0002-81</t>
  </si>
  <si>
    <t>compra de vagas em curso oferecido por pessoa jurídica para capacitação de pregoeiro e equipes de apoio</t>
  </si>
  <si>
    <t>SEI-120001/000547/2024</t>
  </si>
  <si>
    <t>2024153 e 2024154</t>
  </si>
  <si>
    <t>2024NE00202</t>
  </si>
  <si>
    <t>40.432.544/0062-69</t>
  </si>
  <si>
    <t>009/2022</t>
  </si>
  <si>
    <t>prestação de serviços de telefonia móvel (Serviço Móvel Pessoal - SMP) e de comunicação de dados (internet) móvel, contribuindo com o desenvolvimento nacional sustentável, a boa qualidade dos serviços prestados a custos mais reduzidos, colaborando para a manutenção, padronização e diminuição dos gastos governamentais, tipo pós-pago, com cessão de aparelhos telefônicos, modems de dados e chips de acesso móvel à internet 4G ou 5G em regime de comodato</t>
  </si>
  <si>
    <t>SEI-120001/001178/2024</t>
  </si>
  <si>
    <t>2024NE00053</t>
  </si>
  <si>
    <t>24/2021</t>
  </si>
  <si>
    <t xml:space="preserve"> prestação de serviços de comunicação de dados de longa distância (WAN), conexão internet para rede governo e serviços complementares de tecnologia da informação e comunicação para o Governo do Estado do Rio de Janeiro, para atender as demandas do CONTRATANTE e demais órgãos do Estado do Rio de Janeiro</t>
  </si>
  <si>
    <t>SEI-120001/001146/2024</t>
  </si>
  <si>
    <t>2024NE00051</t>
  </si>
  <si>
    <t>24/03/01504522-1</t>
  </si>
  <si>
    <t>05/2022</t>
  </si>
  <si>
    <t>prestação de serviços de comunicação de dados de longa distância (WAN), conexão internet para rede governo e serviços complementares de tecnologia da informação e comunicação para o Governo do Estado do Rio de Janeiro, para atender as demandas do CONTRATANTE e demais órgãos do Estado do Rio de Janeiro</t>
  </si>
  <si>
    <t>SEI-120001/001141/2024</t>
  </si>
  <si>
    <t>24/03/01504523-6</t>
  </si>
  <si>
    <t>2024NE00017</t>
  </si>
  <si>
    <t>30.121.578/0001-67</t>
  </si>
  <si>
    <t>06/2023</t>
  </si>
  <si>
    <t>prestação de serviços de empresa especializada em armazenamento de arquivos em formato digital - servidor de arquivo (Fileserver), contemplando gerenciamento através de Active Directory/Lightweight Directory Access Protocol (AD/LDPA), que siga as recomendações das normas apropriadas de segurança de informação, da Lei Geral de Proteção de Dados Pessoais - LGPD e com garantia de alta-disponibilidade que atenda de forma ampla às demandas da Secretaria de Estado de Planejamento e Gestão – SEPLAG</t>
  </si>
  <si>
    <t>SEI-120001/001407/2024</t>
  </si>
  <si>
    <t>2024NE00035</t>
  </si>
  <si>
    <t>005/2023</t>
  </si>
  <si>
    <t>prestação de serviços de Hospedagem em Servidores Virtuais Privados (VPS) para atender as necessidades de criação de infraestrutura de serviços de Web Server,
Instância de banco de dados e Serviços de administração, consultoria e sustentação do ambiente computacional hospedado</t>
  </si>
  <si>
    <t>SEI-120001/001388/2024</t>
  </si>
  <si>
    <t>2024NE00038</t>
  </si>
  <si>
    <t>004/2023</t>
  </si>
  <si>
    <t>prestação de serviços de solução de Tecnologia da Informação e comunicação – TIC, para hospedagem de sites- ambiente de produção e homologação, compreendendo toda infraestrutura necessária para funcionamento do ambiente, de acordo com as especificações</t>
  </si>
  <si>
    <t>2024NE00040</t>
  </si>
  <si>
    <t>SEI-120001/001443/2024</t>
  </si>
  <si>
    <t>CENTRO DE TECNOLOGIA DA INFORMAÇÃO E COMUNICAÇÃO DO ESTADO DO RIO DE JANEIRO - PRODERJ</t>
  </si>
  <si>
    <t>003/2023</t>
  </si>
  <si>
    <t>Contratação de serviços de hospedagem de mensageria eletrônica (e-mail), incluindo infraestrutura de hardware, software, armazenamento, backup dos dados, segurança e monitoramento, visando atender a demanda dos domínios geridos pela SEPLAG (@planejamento.rj.gov.br e @sei.rj.gov.br), utilizando as boas práticas de Governança de TI, possibilitando concentrar esforços na gestão e execução de tarefas, dispensando altos investimentos para aquisição e manutenção de hardware, software e técnicos especializados na instalação e manutenção em serviço de e-mail próprio</t>
  </si>
  <si>
    <t>SEI-120001/001382/2024</t>
  </si>
  <si>
    <t>2024NE00048</t>
  </si>
  <si>
    <t>008/2023</t>
  </si>
  <si>
    <t>prestação de serviços de Hospedagem em Servidores Virtuais Privados (VPS), para atender as necessidades de criação de infraestrutura de serviços de Web Server, Serviço de banco de dados e Serviços de administração, consultoria e sustentação do ambiente computacional hospedado</t>
  </si>
  <si>
    <t>SEI-120001/001172/2024</t>
  </si>
  <si>
    <t>2024NE00034</t>
  </si>
  <si>
    <t>SEI-120001/001421/2024</t>
  </si>
  <si>
    <t>SEI-120001/001600/2024</t>
  </si>
  <si>
    <t>SEI-120001/001470/2024</t>
  </si>
  <si>
    <t>SEI-120001/001560/2024</t>
  </si>
  <si>
    <t>SEI-120001/001523/2024</t>
  </si>
  <si>
    <t>2024NE00049</t>
  </si>
  <si>
    <t>prestação de serviços de locação de veículos, através de Pregão Eletrônico, visando suprir as necessidades da Secretaria de Estado de Planejamento e Gestão</t>
  </si>
  <si>
    <t>16/2022</t>
  </si>
  <si>
    <t>SEI-120001/001606/2024</t>
  </si>
  <si>
    <t>SEI-120001/001671/2024</t>
  </si>
  <si>
    <t>SEEDUC</t>
  </si>
  <si>
    <t>Pagamento de honorários do ex-Liquidante da SERVE</t>
  </si>
  <si>
    <t>SEI-120001/001598/2024</t>
  </si>
  <si>
    <t>SEI-120001/001624/2024</t>
  </si>
  <si>
    <t>Prefeitura Municipal de Piraí</t>
  </si>
  <si>
    <t>Paulo Segges</t>
  </si>
  <si>
    <t>RIOPREV</t>
  </si>
  <si>
    <t>E-12/001/100104/2018</t>
  </si>
  <si>
    <t>SEI-120001/001721/2024</t>
  </si>
  <si>
    <t>013/2024</t>
  </si>
  <si>
    <t>SEI-120001/005035/2023</t>
  </si>
  <si>
    <t>Marco Antonio Magalhães Pacheco Filho (ID Funcional n.º 5007745-7)</t>
  </si>
  <si>
    <t>concessão  de diárias pela participação no 127º Fórum CONSAD de Gestão Pública</t>
  </si>
  <si>
    <t>0050801301, 0050801710, 0050801711 e 0050801712</t>
  </si>
  <si>
    <t>SEI-120001/001714/2024</t>
  </si>
  <si>
    <t>Prefeitura Municipal de Maricá</t>
  </si>
  <si>
    <t>SEI-120001/001730/2024</t>
  </si>
  <si>
    <t>SEI-120001/001705/2024</t>
  </si>
  <si>
    <t>SEI-120001/004761/2023</t>
  </si>
  <si>
    <t>Tamires Gouveia de Farias Alvim (ID Funcional n.º 5117593-2)</t>
  </si>
  <si>
    <t>concessão de diárias pela participação no I Fórum de Ouvidorias das Américas "Democracia e Inclusão Social"</t>
  </si>
  <si>
    <t>SEI-030001/023589/2024</t>
  </si>
  <si>
    <t>SEI-030001/023418/2024</t>
  </si>
  <si>
    <t>Polícia Rodoviária Federal</t>
  </si>
  <si>
    <t>SEI-120001/001806/2024</t>
  </si>
  <si>
    <t>SEI-120001/001805/2024</t>
  </si>
  <si>
    <t>SEI-120001/001816/2024</t>
  </si>
  <si>
    <t>SEI-120001/001804/2024</t>
  </si>
  <si>
    <t>Prefeitura Municipal de Nova Iguaçu</t>
  </si>
  <si>
    <t>SEI-120001/001801/2024</t>
  </si>
  <si>
    <t>SEI-120001/004760/2023</t>
  </si>
  <si>
    <t>Myrla Raianne Ferreira dos Santos (ID Funcional n.º 5032574-4)</t>
  </si>
  <si>
    <t>Fábio da Silva Siqueira (ID Funcional n.º 4378056-3)</t>
  </si>
  <si>
    <t>concessão de diária nacional em favor do servidor Fábio da Silva Siqueira (ID Funcional n.º 4378056-3), pela participação no evento II Congresso Nacional de Gestão Pública: Regulação, Tributação e Desenvolvimento na Administração Pública Contemporânea</t>
  </si>
  <si>
    <t>SEI-120001/001618/2024</t>
  </si>
  <si>
    <t>43.942.358/0001-46</t>
  </si>
  <si>
    <t>prestação de serviço técnico especializado para a implantação, desenvolvimento e disponibilização de pesquisas, estudos técnicos, valores referenciais,diretrizes, procedimentos, incluindo minutas de editais, de atas de registro de preços e de contratos, para a contratação e gestão dos principais serviços terceirizados no Governo do Estado do Rio de Janeiro</t>
  </si>
  <si>
    <t>23/2022</t>
  </si>
  <si>
    <t>SEI-120001/001475/2024</t>
  </si>
  <si>
    <t>2024NE00061</t>
  </si>
  <si>
    <t>16/2021</t>
  </si>
  <si>
    <t>serviço de DaaS (Dados como Serviço), que visa oferecer acesso on-line a bases de dados via interfaces padrão JDBC (Java DataBase Connectivity) ou ODBC (Open DataBase Connectivity), com possibilidade de controlar e auditar o acesso ao dado</t>
  </si>
  <si>
    <t>33.683.111/0001-07</t>
  </si>
  <si>
    <t>SEI-120001/001447/2024</t>
  </si>
  <si>
    <t>2024NE00063</t>
  </si>
  <si>
    <t>Imprensa Oficial do Estado do Rio de Janeiro - IOERJ</t>
  </si>
  <si>
    <t>SEI-150015/000010/2024</t>
  </si>
  <si>
    <t>07.834.090/0001-65</t>
  </si>
  <si>
    <t>13/2022</t>
  </si>
  <si>
    <t>prestação de serviços de Gerenciamento e Controle Integrado de Vetores e Pragas Urbanas, com fornecimento de produtos químicos, materiais e equipamentos necessários a execução das atividades exigidas no presente Termo de Referência, a ser executado nos órgãos vinculados à Secretaria de Estado de Planejamento e Gestão (SEPLAG), a saber: Arquivo Público do Estado do Rio de Janeiro (APERJ), Depósito Público do Estado do Rio de Janeiro (DPERJ) e Ed. Estácio de Sá (ID SIGA-RJ -101365)</t>
  </si>
  <si>
    <t>SEI-120001/001666/2024</t>
  </si>
  <si>
    <t>2024NE00052</t>
  </si>
  <si>
    <t>17/2020</t>
  </si>
  <si>
    <t>03.358.040/0001-06</t>
  </si>
  <si>
    <t>prestação de serviços de limpeza, desinfecção, higienização e conservação predial, com fornecimento de material e disponibilização de equipamentos, para atender as necessidades das edificações sob responsabilidade da Secretaria de Estado de Planejamento e Gestão</t>
  </si>
  <si>
    <t>SEI-120001/001533/2024</t>
  </si>
  <si>
    <t>2024NE00020</t>
  </si>
  <si>
    <t>SEI-120001/001586/2024</t>
  </si>
  <si>
    <t>SEI-120001/001627/2024</t>
  </si>
  <si>
    <t>28.542.017/0001-90</t>
  </si>
  <si>
    <t>23/2023</t>
  </si>
  <si>
    <t>prestação de serviços de transporte do acervo e gestão de documentos para a Secretaria de Estado de Planejamento e Gestão - SEPLAG</t>
  </si>
  <si>
    <t>SEI-120001/001672/2024</t>
  </si>
  <si>
    <t>2024NE00019</t>
  </si>
  <si>
    <t>ACANTO SOLUÇÕES INTEGRADAS DE BENS E SERVIÇOS LTDA.</t>
  </si>
  <si>
    <t>50.232.454/0001-66</t>
  </si>
  <si>
    <t>SEI-120001/001497/2024</t>
  </si>
  <si>
    <t>2024NE00222</t>
  </si>
  <si>
    <t>DANJAC DISTRIBUIDORA LTDA.</t>
  </si>
  <si>
    <t>01.521.643/0001-43</t>
  </si>
  <si>
    <t>SEI-120001/001569/2024</t>
  </si>
  <si>
    <t>2024NE00223</t>
  </si>
  <si>
    <t>GUARAILHA DISTRIBUIDORA DE ALIMENTOS LTDA.</t>
  </si>
  <si>
    <t>10.910.334/0001-56</t>
  </si>
  <si>
    <t>SEI-120001/001587/2024</t>
  </si>
  <si>
    <t>2024NE00221</t>
  </si>
  <si>
    <t>SEI-120001/001502/2024</t>
  </si>
  <si>
    <t>SEI-120001/001556/2024</t>
  </si>
  <si>
    <t>152850979/042024</t>
  </si>
  <si>
    <t>TOTAL =</t>
  </si>
  <si>
    <t>Folha de pessoal SEPLAG</t>
  </si>
  <si>
    <t>2024NE00281</t>
  </si>
  <si>
    <t>2024NE00327</t>
  </si>
  <si>
    <t>2024NE00028 a 2024NE00037</t>
  </si>
  <si>
    <t>Folha de pagamento - março/2024</t>
  </si>
  <si>
    <t>2024NE00131 e 2024NE00132</t>
  </si>
  <si>
    <t>Câmara Municipal de Paracambi</t>
  </si>
  <si>
    <t>SEI-120001/001316/2024</t>
  </si>
  <si>
    <t>2024NE00029</t>
  </si>
  <si>
    <t>SEI-120001/001361/2024</t>
  </si>
  <si>
    <t>2024NE00074 e 2024NE00094</t>
  </si>
  <si>
    <t>SEI-120001/001360/2024</t>
  </si>
  <si>
    <t>Carlos Alberto Costa de Oliveira</t>
  </si>
  <si>
    <t>SEI-120001/001315/2024</t>
  </si>
  <si>
    <t>Everton Rodrigues Medeiros</t>
  </si>
  <si>
    <t>Ângela Alves Caxias Ribeiro</t>
  </si>
  <si>
    <t>Fábio Elissandro Cassimiro Ramos</t>
  </si>
  <si>
    <t>2024NE00076 e 2024NE00077</t>
  </si>
  <si>
    <t>Cleiton Teixeira de Carvalho e Rodson Magalhães Lourenço</t>
  </si>
  <si>
    <t>Damião José da Silva</t>
  </si>
  <si>
    <t>Marli das Dores Meireles Sant'Anna</t>
  </si>
  <si>
    <t>Marcos Antônio Simões Moreira, Ney Fernando de Mello Neves Filho e Rubem Villela Junior</t>
  </si>
  <si>
    <t>Suely Felix da Cruz Costa</t>
  </si>
  <si>
    <t>2024NE00363</t>
  </si>
  <si>
    <t>Folha de pessoal - SEPLAG</t>
  </si>
  <si>
    <t>Maria José do Nascimento</t>
  </si>
  <si>
    <t>SEI-120001/000740/2024</t>
  </si>
  <si>
    <t>2024NE00254</t>
  </si>
  <si>
    <t>2024NE00344</t>
  </si>
  <si>
    <t>2024NE00339</t>
  </si>
  <si>
    <t>17/04 a 29/12/2017</t>
  </si>
  <si>
    <t>30/11 a 01/12/2023</t>
  </si>
  <si>
    <t>22 a 24/11/2023</t>
  </si>
  <si>
    <t>2024NE00361</t>
  </si>
  <si>
    <t>1997 a 2022</t>
  </si>
  <si>
    <t>2024NE00291</t>
  </si>
  <si>
    <t>Folha de pagamento - abril/2024</t>
  </si>
  <si>
    <t>27/06/2013 a 25/06/2018</t>
  </si>
  <si>
    <t>2024NE00265</t>
  </si>
  <si>
    <t>2024NE00366</t>
  </si>
  <si>
    <t>08/2020 a 09/2021</t>
  </si>
  <si>
    <t>2024NE00001</t>
  </si>
  <si>
    <t>Foi também autorizado o pagamento de multa e juros de INSS no valor de R$ 3.302,04</t>
  </si>
  <si>
    <t>LESTE &amp; SUDESTE SERVIÇOS GERAIS LTDA.</t>
  </si>
  <si>
    <t>DEDETEC SERVIÇOS DE IMUNIZAÇÃO LTDA.</t>
  </si>
  <si>
    <t>SERVIÇO FEDERAL DE PROCESSAMENTO DE DADOS - SERPRO</t>
  </si>
  <si>
    <t>FUNDAÇÃO INSTITUTO DE PESQUISAS ECONÔMICAS - FIPE</t>
  </si>
  <si>
    <t>SALESTECH SOLUÇÕES EM TI LTDA.</t>
  </si>
  <si>
    <t>13.146.270/0001-57</t>
  </si>
  <si>
    <t>02/2024</t>
  </si>
  <si>
    <t>aquisição de material de sistema de áudio e vídeo para auditórios com serviço de instalação</t>
  </si>
  <si>
    <t>SEI-120001/004142/2023</t>
  </si>
  <si>
    <t>078, 079, 080 e 00000628</t>
  </si>
  <si>
    <t xml:space="preserve">2024NE00252, 2024NE00256 e 2024NE00255 </t>
  </si>
  <si>
    <t>SEI-120001/001803/2024</t>
  </si>
  <si>
    <t>116-04/20241</t>
  </si>
  <si>
    <t>SEI-120001/001844/2024</t>
  </si>
  <si>
    <t>SEI-120001/001793/2024</t>
  </si>
  <si>
    <t>abril</t>
  </si>
  <si>
    <t>SEI-120001/001849/2024</t>
  </si>
  <si>
    <t>SEI-120001/001796/2024</t>
  </si>
  <si>
    <t>Andressa Lima Neiva Machado</t>
  </si>
  <si>
    <t>SEI-120001/001191/2024</t>
  </si>
  <si>
    <t>SEI-120001/001116/2024</t>
  </si>
  <si>
    <t>Breney Gonçalves Pereira</t>
  </si>
  <si>
    <t>SEI-120001/001890/2024</t>
  </si>
  <si>
    <t>SEI-120001/001891/2024</t>
  </si>
  <si>
    <t>SEI-120001/001855/2024</t>
  </si>
  <si>
    <t>SEI-120001/001896/2024</t>
  </si>
  <si>
    <t>24/04/01504532</t>
  </si>
  <si>
    <t>SEI-120001/001910/2024</t>
  </si>
  <si>
    <t>24/04/01504531-4</t>
  </si>
  <si>
    <t>SEI-120001/001929/2024</t>
  </si>
  <si>
    <t>005/2024</t>
  </si>
  <si>
    <t>SEI-120001/001925/2024</t>
  </si>
  <si>
    <t>2024/39657</t>
  </si>
  <si>
    <t>SEI-120001/001068/2024</t>
  </si>
  <si>
    <t>Gilberto Granado</t>
  </si>
  <si>
    <t>SEI-120001/001767/2024</t>
  </si>
  <si>
    <t>Beatriz Martins de Sá</t>
  </si>
  <si>
    <t>Concessão de diária nacional em favor da servidora Beatriz Martins de Sá (ID Funcional n.º 5014985-7), para participação no XC Fórum Nacional de Secretários Estaduais do Planejamento - CONSEPLAN, a realizar-se em Porto Velho/RO, nos dias 17 a 20 de julho de 2024</t>
  </si>
  <si>
    <t>SEI-120001/001766/2024</t>
  </si>
  <si>
    <t>Monica Maria de Sousa</t>
  </si>
  <si>
    <t>Concessão de diária nacional em favor da servidora Monica Maria de Sousa (ID Funcional n.º 19076584), para participação no XC Fórum Nacional de Secretários Estaduais do Planejamento - CONSEPLAN, a realizar-se em Porto Velho/RO, nos dias 17 a 20 de julho de 2024</t>
  </si>
  <si>
    <t>Vinícius Milward de Azevedo Reis</t>
  </si>
  <si>
    <t>Concessão de diária nacional em favor do servidor Vinícius Milward de Azevedo Reis (ID Funcional n.º 4263892-5), para participação no XC Fórum Nacional de Secretários Estaduais do Planejamento - CONSEPLAN, a realizar-se em Porto Velho/RO, nos dias 17 a 20 de julho de 2024</t>
  </si>
  <si>
    <t>SEI-120001/001768/2024</t>
  </si>
  <si>
    <t>SEI-120001/001765/2024</t>
  </si>
  <si>
    <t>Débora Sader</t>
  </si>
  <si>
    <t>Concessão de diária nacional em favor da servidora Débora Sader (ID Funcional n.º 5007702-3), para participação no XC Fórum Nacional de Secretários Estaduais do Planejamento - CONSEPLAN, a realizar-se em Porto Velho/RO, nos dias 17 a 20 de julho de 2024</t>
  </si>
  <si>
    <t>SEI-120001/001914/2024</t>
  </si>
  <si>
    <t>SEI-120001/001884/2024</t>
  </si>
  <si>
    <t>SEI-120001/001941/2024</t>
  </si>
  <si>
    <t>SEI-120001/001956/2024</t>
  </si>
  <si>
    <t>01/04/2024 a 15/04/2024</t>
  </si>
  <si>
    <t>SEI-120001/002102/2024</t>
  </si>
  <si>
    <t>SEI-120001/001957/2024</t>
  </si>
  <si>
    <t>16/04/2024 a 30/04/2024</t>
  </si>
  <si>
    <t>SEI-120001/002016/2024</t>
  </si>
  <si>
    <t>01/05/2024 a 15/05/2024</t>
  </si>
  <si>
    <t>SEI-030001/035314/2024</t>
  </si>
  <si>
    <t>SEI-030001/035319/2024</t>
  </si>
  <si>
    <t>SEI-120001/001894/2024</t>
  </si>
  <si>
    <t>SEI-120001/001900/2024</t>
  </si>
  <si>
    <t>2024202400000000154 e 2024000000000155</t>
  </si>
  <si>
    <t>SEI-120001/001892/2024</t>
  </si>
  <si>
    <t>SEPOL</t>
  </si>
  <si>
    <t>SEI-360008/000883/2024</t>
  </si>
  <si>
    <t>2024NE00078</t>
  </si>
  <si>
    <t>André Luis Alves Uchoa</t>
  </si>
  <si>
    <t>SEI-120001/002166/2024</t>
  </si>
  <si>
    <t>Rioprevidência</t>
  </si>
  <si>
    <t>SEI-040014/003616/2024</t>
  </si>
  <si>
    <t>abril/2024 e maio/2024</t>
  </si>
  <si>
    <t>Luciana Pinto Venâncio</t>
  </si>
  <si>
    <t>SEI-120001/002156/2024</t>
  </si>
  <si>
    <t>SEI-120001/001917/2024</t>
  </si>
  <si>
    <t>SEI-120001/001839/2024</t>
  </si>
  <si>
    <t>SEI-120001/002184/2024</t>
  </si>
  <si>
    <t>0051061569, 0051061570, 0051061571e 0051061176</t>
  </si>
  <si>
    <t>Adilson de Faria Maciel</t>
  </si>
  <si>
    <t>SEI-120001/001747/2024</t>
  </si>
  <si>
    <t>Concessão de diárias nacionais</t>
  </si>
  <si>
    <t>SEI-120001/002117/2024</t>
  </si>
  <si>
    <t>SEI-360008/001182/2024</t>
  </si>
  <si>
    <t>SEI-120001/002116/2024</t>
  </si>
  <si>
    <t>SEI-120001/002181/2024</t>
  </si>
  <si>
    <t>Folha de pagamento de maio/2024</t>
  </si>
  <si>
    <t>Rafael Tomé de Moura</t>
  </si>
  <si>
    <t>Concessão de diária nacional</t>
  </si>
  <si>
    <t>SEI-120001/002121/2024</t>
  </si>
  <si>
    <t>SEI-120001/002119/2024</t>
  </si>
  <si>
    <t>Bethânia Martins de Souza Mota</t>
  </si>
  <si>
    <t>SEI-120001/001960/2024</t>
  </si>
  <si>
    <t>Incluso regularizações patronais e juros e multa de INSS</t>
  </si>
  <si>
    <t>Primeira parcela do 13º salário</t>
  </si>
  <si>
    <t>SEI-120001/002206/2024</t>
  </si>
  <si>
    <t>2024NE00015</t>
  </si>
  <si>
    <t>SEI-120001/001921/2024</t>
  </si>
  <si>
    <t>SEI-120001/002217/2024</t>
  </si>
  <si>
    <t>SEI-120001/002202/2024</t>
  </si>
  <si>
    <t>SEI-120001/002194/2024</t>
  </si>
  <si>
    <t>SEI-120001/002191/2024</t>
  </si>
  <si>
    <t>SEI-120001/002187/2024</t>
  </si>
  <si>
    <t>SEI-120001/001743/2024</t>
  </si>
  <si>
    <t>Evani da Silva</t>
  </si>
  <si>
    <t>SEI-120001/002241/2024</t>
  </si>
  <si>
    <t>SEI-120001/001918/2024</t>
  </si>
  <si>
    <t>SEI-120001/002238/2024</t>
  </si>
  <si>
    <t>116-05/2024</t>
  </si>
  <si>
    <t>SEI-120001/002244/2024</t>
  </si>
  <si>
    <t>SEI-120001/002231/2024</t>
  </si>
  <si>
    <t>SEI-120001/002239/2024</t>
  </si>
  <si>
    <t>SEI-120001/002276/2024</t>
  </si>
  <si>
    <t>Rejania Maria Cavalcante Viana</t>
  </si>
  <si>
    <t>Concessão de adiantamento</t>
  </si>
  <si>
    <t>SEI-120001/002163/2024</t>
  </si>
  <si>
    <t>SEI-120001/002289/2024</t>
  </si>
  <si>
    <t>SEI-120001/002167/2024</t>
  </si>
  <si>
    <t>014/2024</t>
  </si>
  <si>
    <t>SEI-120001/002283/2024</t>
  </si>
  <si>
    <t>SEI-120001/002300/2024</t>
  </si>
  <si>
    <t>SEI-120001/002294/2024</t>
  </si>
  <si>
    <t>SEI-120001/002295/2024</t>
  </si>
  <si>
    <t>TECNO TEMP COMÉRCIO INSTALAÇÃO E MANUTENÇÃO LTDA.</t>
  </si>
  <si>
    <t>03.887.016/0001-56</t>
  </si>
  <si>
    <t>22/2023</t>
  </si>
  <si>
    <t>aquisição e instalação de Condensadoras 172000 Btu Mod. RUM 180BTE5 de Ar Condicionado LG Multi V5, novos, nunca usados, incluindo a remoção das unidades existentes a serem substituídas pertencente ao Edifício Estácio de Sá dependências da SEPLAG. Consideramos como parte do escopo a retirada dos equipamentos a serem substituídos do local onde se encontram (laje técnica - 15º andar) até o local a ser armazenado (subsolo)</t>
  </si>
  <si>
    <t>SEI-120001/001796/2023</t>
  </si>
  <si>
    <t>SEI-120001/002318/2024</t>
  </si>
  <si>
    <t>24/05/01504503-6</t>
  </si>
  <si>
    <t>SEI-120001/002363/2024</t>
  </si>
  <si>
    <t>24/05/01504502-1</t>
  </si>
  <si>
    <t>SEI-120001/002312/2024</t>
  </si>
  <si>
    <t>SEI-120001/002313/2024</t>
  </si>
  <si>
    <t>SEI-120001/002360/2024</t>
  </si>
  <si>
    <t>SEI-120001/002371/2024</t>
  </si>
  <si>
    <t>006/2024</t>
  </si>
  <si>
    <t>SEI-120001/002358/2024</t>
  </si>
  <si>
    <t>SEI-120001/002359/2024</t>
  </si>
  <si>
    <t>SEI-120001/002395/2024</t>
  </si>
  <si>
    <t>junho</t>
  </si>
  <si>
    <t>SEI-120001/002330/2024</t>
  </si>
  <si>
    <t>SEI-120001/002391/2024</t>
  </si>
  <si>
    <t>SEI-120001/002396/2024</t>
  </si>
  <si>
    <t>SEI-120001/002439/2024</t>
  </si>
  <si>
    <t>158951294/062024</t>
  </si>
  <si>
    <t>SEI-120001/002251/2024</t>
  </si>
  <si>
    <t>16/05/2024 a 31/05/2024</t>
  </si>
  <si>
    <t>SEI-120001/002469/2024</t>
  </si>
  <si>
    <t>SEI-120001/002483/2024</t>
  </si>
  <si>
    <t>Folha de pagamento de junho/2024</t>
  </si>
  <si>
    <t>SEI-120001/002438/2024</t>
  </si>
  <si>
    <t>SEI-120001/002361/2024</t>
  </si>
  <si>
    <t>00014245 </t>
  </si>
  <si>
    <t>SEI-120001/002505/2024</t>
  </si>
  <si>
    <t>01/06/2024 a 15/06/2024</t>
  </si>
  <si>
    <t>SEI-120001/002399/2024</t>
  </si>
  <si>
    <t>SEI-120001/002481/2024</t>
  </si>
  <si>
    <t>SEI-120001/002535/2024</t>
  </si>
  <si>
    <t>15/2024</t>
  </si>
  <si>
    <t>SEI-120001/002561/2024</t>
  </si>
  <si>
    <t xml:space="preserve">Participação de Evento Diária </t>
  </si>
  <si>
    <t>SEI-120001/002301/2024</t>
  </si>
  <si>
    <t>Priscila Ferraz Costa</t>
  </si>
  <si>
    <t xml:space="preserve">Participação de Evento Diária  </t>
  </si>
  <si>
    <t>SEI-120001/002309/2024</t>
  </si>
  <si>
    <t xml:space="preserve">Heloisa Berto Da Silva </t>
  </si>
  <si>
    <t>SEI-120001/002308/2024</t>
  </si>
  <si>
    <t>2024NE00538</t>
  </si>
  <si>
    <t>Marta Sampaio De Freitas</t>
  </si>
  <si>
    <t>2024NE00523</t>
  </si>
  <si>
    <t>2024NE00540</t>
  </si>
  <si>
    <t>SEI-120001/002345/2024</t>
  </si>
  <si>
    <t>2024NE00533</t>
  </si>
  <si>
    <t xml:space="preserve">Rafael Tome De Moura </t>
  </si>
  <si>
    <t>SEI-120001/002314/2024</t>
  </si>
  <si>
    <t>2024NE00534</t>
  </si>
  <si>
    <t>Giovana Dos Santos Itaborai</t>
  </si>
  <si>
    <t>SEI-120001/002311/2024</t>
  </si>
  <si>
    <t>2024NE00539</t>
  </si>
  <si>
    <t>Gisele Trindade da Cruz</t>
  </si>
  <si>
    <t>SEI-120001/002174/2024</t>
  </si>
  <si>
    <t>Ana Beatriz Leal</t>
  </si>
  <si>
    <t xml:space="preserve">2024NE00537 </t>
  </si>
  <si>
    <t>SEI-120001/002717/2024</t>
  </si>
  <si>
    <t>SEI-360008/001487/2024</t>
  </si>
  <si>
    <t>jun/2024 e primeira parcela do 13º</t>
  </si>
  <si>
    <t>João Fellipe Oliveira Moreira</t>
  </si>
  <si>
    <t>SEI-120001/002638/2024</t>
  </si>
  <si>
    <t>2024NE00632</t>
  </si>
  <si>
    <t>CONSAD</t>
  </si>
  <si>
    <t>04.233.454/0001-63</t>
  </si>
  <si>
    <t>2024NE00628</t>
  </si>
  <si>
    <t>Pagamento da anuidade de 2024 do Conselho Nacional de Secretários de Estado da Administração-CONSAD</t>
  </si>
  <si>
    <t>SEI-120001/001126/2024</t>
  </si>
  <si>
    <t>SEI-120001/002738/2024</t>
  </si>
  <si>
    <t>16/06/2024 a 30/06/2024</t>
  </si>
  <si>
    <t>162116372/072024</t>
  </si>
  <si>
    <t>SEI-120001/002713/2024</t>
  </si>
  <si>
    <t>CONSEPLAN</t>
  </si>
  <si>
    <t>08.768.532/0001-85</t>
  </si>
  <si>
    <t>Pagamento da anuidade de 2024 do Conselho Nacional de Secretários de Estado do Planejamento - CONSEPLAN</t>
  </si>
  <si>
    <t>SEI-120001/001620/2024</t>
  </si>
  <si>
    <t>SEI-120001/002674/2024</t>
  </si>
  <si>
    <t>Valdinea de Oliveira Modesto</t>
  </si>
  <si>
    <t>SEI-120001/003262/2023</t>
  </si>
  <si>
    <t>2024NE00616 e 2024NE00617</t>
  </si>
  <si>
    <t>SEI-120001/002584/2024</t>
  </si>
  <si>
    <t>2024NE00626</t>
  </si>
  <si>
    <t>Gabriela Rocha Resende</t>
  </si>
  <si>
    <t>2024NE00627</t>
  </si>
  <si>
    <t>José Marcello Alevato Fili</t>
  </si>
  <si>
    <t>SEI-120001/002665/2024</t>
  </si>
  <si>
    <t>2024NE00615</t>
  </si>
  <si>
    <t>Nielson Cesar de Oliveira</t>
  </si>
  <si>
    <t>2024NE00625</t>
  </si>
  <si>
    <t>SEI-120001/002666/2024</t>
  </si>
  <si>
    <t>Luiz Carlos Targino​​​​​​​​​​​​​​</t>
  </si>
  <si>
    <t>2024NE00614</t>
  </si>
  <si>
    <t>SEI-120001/002332/2024</t>
  </si>
  <si>
    <t>24/06/01504501-0</t>
  </si>
  <si>
    <t>SEI-120001/002723/2024</t>
  </si>
  <si>
    <t>SEI-120001/002718/2024</t>
  </si>
  <si>
    <t>24-06-01504502-5</t>
  </si>
  <si>
    <t>SEI-120001/002654/2024</t>
  </si>
  <si>
    <t>SEI-120001/002640/2024</t>
  </si>
  <si>
    <t>SEI-120002/001336/2024</t>
  </si>
  <si>
    <t>2024NE00550</t>
  </si>
  <si>
    <t>SEI-030001/048488/2024</t>
  </si>
  <si>
    <t>SEI-120001/002524/2024</t>
  </si>
  <si>
    <t>SEI-120001/002525/2024</t>
  </si>
  <si>
    <t>2024NL00539</t>
  </si>
  <si>
    <t>SEI-120001/002534/2024</t>
  </si>
  <si>
    <t>2024PD00963</t>
  </si>
  <si>
    <t>Cristiane Weber Neves</t>
  </si>
  <si>
    <t>SEI-120001/002456/2024</t>
  </si>
  <si>
    <t>2024NE00563</t>
  </si>
  <si>
    <t>SEI-120001/002564/2024</t>
  </si>
  <si>
    <t>78179030, 78180169, 78179565, 78180176</t>
  </si>
  <si>
    <t>2024PD00971</t>
  </si>
  <si>
    <t>SEI-120001/002500/2024</t>
  </si>
  <si>
    <t>NF00000339</t>
  </si>
  <si>
    <t>2024NE00346</t>
  </si>
  <si>
    <t>SEI-120001/002616/2024</t>
  </si>
  <si>
    <t>2024NE003484</t>
  </si>
  <si>
    <t>SEI-120001/002487/2024</t>
  </si>
  <si>
    <t>2024NE00386</t>
  </si>
  <si>
    <t>SEI-120001/002578/2024</t>
  </si>
  <si>
    <t>SEI-120001/002714/2024</t>
  </si>
  <si>
    <t>200069123926/ 350-8666</t>
  </si>
  <si>
    <t>SEI-120001/002402/2024</t>
  </si>
  <si>
    <t>Marcos Antonio Magalhães Pacheco Filho</t>
  </si>
  <si>
    <t>2024NE00591</t>
  </si>
  <si>
    <t xml:space="preserve">Tatiana Gaspar Pinheiro </t>
  </si>
  <si>
    <t>SEI-120001/002408/2024</t>
  </si>
  <si>
    <t>2024NE00587</t>
  </si>
  <si>
    <t>SEI-120001/002446/2024</t>
  </si>
  <si>
    <t>2024PD01004</t>
  </si>
  <si>
    <t>SEI-120001/002566/2024</t>
  </si>
  <si>
    <t>2024NE00120</t>
  </si>
  <si>
    <t>Mayra Sousa Silva Santos</t>
  </si>
  <si>
    <t>SEI-420001/001856/2024</t>
  </si>
  <si>
    <t>Rita Maria Scarponi</t>
  </si>
  <si>
    <t>SEI-120001/001940/2024</t>
  </si>
  <si>
    <t>2024NE00612 e 2024NE00613</t>
  </si>
  <si>
    <t>Raphael Gonçalves de Carvalho</t>
  </si>
  <si>
    <t>2024NE00609 e 2024NE00611</t>
  </si>
  <si>
    <t>SEI-120001/002071/2024</t>
  </si>
  <si>
    <t>José Renato Matta de Abreu</t>
  </si>
  <si>
    <t>2024NE00608</t>
  </si>
  <si>
    <t>SEI-120001/002585/2024</t>
  </si>
  <si>
    <t>SEI-120001/002596/2024</t>
  </si>
  <si>
    <t>SEI-120001/002672/2024</t>
  </si>
  <si>
    <t>Luciana Ferreira de Almeida</t>
  </si>
  <si>
    <t>2024NE00597</t>
  </si>
  <si>
    <t>SEI-120001/002455/2024</t>
  </si>
  <si>
    <t>Antonio Carlos Campello da Eira</t>
  </si>
  <si>
    <t>SEI-120001/001748/2024</t>
  </si>
  <si>
    <t>SEI-120001/002637/2024</t>
  </si>
  <si>
    <t>000487865 e 000489512</t>
  </si>
  <si>
    <t>maio/2024 e junho/2024</t>
  </si>
  <si>
    <t>Fabio Elissandro Cassimiro Ramos</t>
  </si>
  <si>
    <t>2024NE00593</t>
  </si>
  <si>
    <t>SEI-120001/002385/2024</t>
  </si>
  <si>
    <t>Marcos Thimoteo Dominguez</t>
  </si>
  <si>
    <t>2024NE00594</t>
  </si>
  <si>
    <t>SEI-120001/002495/2024</t>
  </si>
  <si>
    <t>SEI-120001/002582/2024</t>
  </si>
  <si>
    <t xml:space="preserve">GUARAILHA DISTRIBUIDORA DE ALIMENTOS LTDA.
</t>
  </si>
  <si>
    <t xml:space="preserve">10.910.334/0001-56
</t>
  </si>
  <si>
    <t>PED 494/2024</t>
  </si>
  <si>
    <t>Aquisição de AÇÚCAR 1K; ADOCANTE DIETETICO 100ML</t>
  </si>
  <si>
    <t>000.037.965</t>
  </si>
  <si>
    <t>2024NE00565</t>
  </si>
  <si>
    <t xml:space="preserve">ACANTO SOLUÇÕES INTEGRADAS DE BENS E SERVIÇOS LTDA
</t>
  </si>
  <si>
    <t>Aquisição de café</t>
  </si>
  <si>
    <t>000.000.013</t>
  </si>
  <si>
    <t>2024NE00566</t>
  </si>
  <si>
    <t>SEI-120001/002843/2024</t>
  </si>
  <si>
    <t>SEI-120001/002845/2024</t>
  </si>
  <si>
    <t>0051562318, 0051562692, 0051562693 e 0051562694</t>
  </si>
  <si>
    <t>SEI-120001/002601/2024</t>
  </si>
  <si>
    <t>SEI-120001/002629/2024</t>
  </si>
  <si>
    <t>SEI-120001/002541/2024</t>
  </si>
  <si>
    <t>SEI-120001/002599/2024</t>
  </si>
  <si>
    <t>116-06/2024</t>
  </si>
  <si>
    <t>Valor Bruto (R$)</t>
  </si>
  <si>
    <t>Valor Líquido (R$)</t>
  </si>
  <si>
    <t>Pedro Aurélio Ferreira de Melo</t>
  </si>
  <si>
    <t>Concessão de Auxílio Funeral</t>
  </si>
  <si>
    <t>SEI-120001/002475/2024</t>
  </si>
  <si>
    <t>2024NE00585</t>
  </si>
  <si>
    <t>SEI-120001/002169/2024</t>
  </si>
  <si>
    <t>SEI-120001/002841/2024</t>
  </si>
  <si>
    <t>01/07/2024 a 15/07/2024</t>
  </si>
  <si>
    <t>SEI-120001/002921/2024</t>
  </si>
  <si>
    <t>016/2024</t>
  </si>
  <si>
    <t>Ana Cristina Moraes da Costa</t>
  </si>
  <si>
    <t>SEI-120001/002832/2024</t>
  </si>
  <si>
    <t>SEI-120001/002942/2024</t>
  </si>
  <si>
    <t>SEI-120001/002980/2024</t>
  </si>
  <si>
    <t>Concessão de diárias</t>
  </si>
  <si>
    <t>Rafael Tomé de Moura</t>
  </si>
  <si>
    <t>SEI-120001/002690/2024</t>
  </si>
  <si>
    <t>Thiago Ramos Cunha Pinheiro</t>
  </si>
  <si>
    <t>SEI-120001/002827/2024</t>
  </si>
  <si>
    <t>SEI-120001/002839/2024</t>
  </si>
  <si>
    <t>Debora Sader</t>
  </si>
  <si>
    <t>SEI-120001/002968/2024</t>
  </si>
  <si>
    <t>Fábio Elisandro Cassimiro Ramos</t>
  </si>
  <si>
    <t>SEI-120001/002940/2024</t>
  </si>
  <si>
    <t>SEI-360008/001691/2024</t>
  </si>
  <si>
    <t>SEI-120001/002975/2024</t>
  </si>
  <si>
    <t xml:space="preserve">2024NE00120 </t>
  </si>
  <si>
    <t>SEI-120001/002820/2024</t>
  </si>
  <si>
    <t>213338889/212956322</t>
  </si>
  <si>
    <t>SEI-120001/002878/2024</t>
  </si>
  <si>
    <t>Hozana Cavalcante Meirelles</t>
  </si>
  <si>
    <t>SEI-120001/002825/2024</t>
  </si>
  <si>
    <t>Ato de Concessão de Auxílio Funeral</t>
  </si>
  <si>
    <t>SEI-120001/002988/2024</t>
  </si>
  <si>
    <t>24-07-01504533-4</t>
  </si>
  <si>
    <t>SEI-120001/002983/2024</t>
  </si>
  <si>
    <t>24/07/01504532-0</t>
  </si>
  <si>
    <t>SEI-120001/002586/2024</t>
  </si>
  <si>
    <t>Multa e juros da folha de pessoal de 07/2024</t>
  </si>
  <si>
    <t>SEI-120001/002799/2024</t>
  </si>
  <si>
    <t>SEI-120001/002973/2024</t>
  </si>
  <si>
    <t>715100 / 715101</t>
  </si>
  <si>
    <t>Mike Pessanha Valente</t>
  </si>
  <si>
    <t>SEI-120001/002533/2024</t>
  </si>
  <si>
    <t>SEI-120001/003032/2024</t>
  </si>
  <si>
    <t>000506244 / 000506243</t>
  </si>
  <si>
    <t>2024NL00680</t>
  </si>
  <si>
    <t xml:space="preserve">Wellington Souza da Costa </t>
  </si>
  <si>
    <t>SEI-120001/003045/2024</t>
  </si>
  <si>
    <t>2024NL00663</t>
  </si>
  <si>
    <t>SEI-120001/003044/2024</t>
  </si>
  <si>
    <t>2024NE00130</t>
  </si>
  <si>
    <t>SEI-120001/002833/2024</t>
  </si>
  <si>
    <t>SEI-120001/002815/2024</t>
  </si>
  <si>
    <t>2024NE00385</t>
  </si>
  <si>
    <t>SEI-120001/003027/2024</t>
  </si>
  <si>
    <t>2024NE00367</t>
  </si>
  <si>
    <t>SEI-120001/003029/2024</t>
  </si>
  <si>
    <t>16/07/2024 a 31/07/2024</t>
  </si>
  <si>
    <t>SEI-120001/003061/2024</t>
  </si>
  <si>
    <t>SEI-120001/003067/2024</t>
  </si>
  <si>
    <t>SEI-120001/003065/2024</t>
  </si>
  <si>
    <t>SEI-120001/003033/2024</t>
  </si>
  <si>
    <t>SEI-120001/003091/2024</t>
  </si>
  <si>
    <t>SEI-120001/003049/2024</t>
  </si>
  <si>
    <t>TCM-RIO</t>
  </si>
  <si>
    <t>SEI-120001/003102/2024</t>
  </si>
  <si>
    <t>SEI-120001/003090/2024</t>
  </si>
  <si>
    <t>SEI-120001/003092/2024</t>
  </si>
  <si>
    <t>SEI-120001/003101/2024</t>
  </si>
  <si>
    <t>165243212/082024</t>
  </si>
  <si>
    <r>
      <t>NP TECNOLOGIA E GESTÃO DE DADOS LTDA</t>
    </r>
    <r>
      <rPr>
        <sz val="12"/>
        <color rgb="FF000000"/>
        <rFont val="Times New Roman"/>
        <family val="1"/>
      </rPr>
      <t> </t>
    </r>
  </si>
  <si>
    <t>07.797.967/0001-95</t>
  </si>
  <si>
    <t>2024NE00688</t>
  </si>
  <si>
    <t>10/2021</t>
  </si>
  <si>
    <t> Duas assinaturas de acesso ao Banco de Preços ao sistema ferramenta de pesquisa e comparação de preços praticados pela administração pública</t>
  </si>
  <si>
    <t>SEI-120001/003114/2024</t>
  </si>
  <si>
    <t>-</t>
  </si>
  <si>
    <t>SEI-120001/003068/2024</t>
  </si>
  <si>
    <t> 00014404</t>
  </si>
  <si>
    <t>SEI-120001/003062/2024</t>
  </si>
  <si>
    <t>SEI-120001/002943/2024</t>
  </si>
  <si>
    <t>20224NE00382</t>
  </si>
  <si>
    <t>SEI-120001/003118/2024</t>
  </si>
  <si>
    <t>2024/64638</t>
  </si>
  <si>
    <r>
      <t>214.838,99</t>
    </r>
    <r>
      <rPr>
        <sz val="12"/>
        <color rgb="FF000000"/>
        <rFont val="Times New Roman"/>
        <family val="1"/>
      </rPr>
      <t> </t>
    </r>
  </si>
  <si>
    <t>SEI-120001/003135/2024</t>
  </si>
  <si>
    <t>008/2024</t>
  </si>
  <si>
    <t> 49.585,28</t>
  </si>
  <si>
    <t>SEI-120001/003097/2024</t>
  </si>
  <si>
    <t>SEI-120001/003046/2024</t>
  </si>
  <si>
    <t>213409554 </t>
  </si>
  <si>
    <t>213424593 </t>
  </si>
  <si>
    <t>SEI-120001/003047/2024</t>
  </si>
  <si>
    <t>SEI-120001/003066/2024</t>
  </si>
  <si>
    <t>21.993,83 </t>
  </si>
  <si>
    <t>SEI-120001/003096/2024</t>
  </si>
  <si>
    <t>Marcelo Motta</t>
  </si>
  <si>
    <t>SEI-120001/003145/2024</t>
  </si>
  <si>
    <t>SEI-120001/003176/2024</t>
  </si>
  <si>
    <t>Auxilio Funeral</t>
  </si>
  <si>
    <t>Flavia Dias Guimarães</t>
  </si>
  <si>
    <t>SEI-120001/003048/2024</t>
  </si>
  <si>
    <t>Lydia Mara Suares</t>
  </si>
  <si>
    <t>Ecília Maria de Souza Barbosa </t>
  </si>
  <si>
    <t>SEI-120001/002708/2024</t>
  </si>
  <si>
    <t> 5.055,56</t>
  </si>
  <si>
    <r>
      <t>Adilson de Faria Maciel</t>
    </r>
    <r>
      <rPr>
        <sz val="12"/>
        <color rgb="FF000000"/>
        <rFont val="Times New Roman"/>
        <family val="1"/>
      </rPr>
      <t>,</t>
    </r>
  </si>
  <si>
    <t>SEI-120001/003001/2024</t>
  </si>
  <si>
    <t> 405,00</t>
  </si>
  <si>
    <t>2024NE00041</t>
  </si>
  <si>
    <t>27.078,84 </t>
  </si>
  <si>
    <t>SEI-120001/003229/2024</t>
  </si>
  <si>
    <t>51804168/ 0051804534/ 0051804535/ 0051804536</t>
  </si>
  <si>
    <t>SEI-120001/003251/2024</t>
  </si>
  <si>
    <t> 754,50 </t>
  </si>
  <si>
    <t>2024NE00143</t>
  </si>
  <si>
    <t>SEI-120001/003241/2024</t>
  </si>
  <si>
    <t>4.272,33 </t>
  </si>
  <si>
    <t>Mônica Maria de Souza</t>
  </si>
  <si>
    <t>SEI-120001/003158/2024</t>
  </si>
  <si>
    <t>NTSEC SOLUÇÕES EM TELEINFORMATICA LTDA</t>
  </si>
  <si>
    <t>09.137.728/0001-34</t>
  </si>
  <si>
    <t>05/2024</t>
  </si>
  <si>
    <t>contratação de empresa de Tecnologia da Informação para o fornecimento de solução de segurança para proteção de dispositivos finais (antivírus), aplicações em nuvem, servidores de e-mail e detecção/resposta unificada a eventos de segurança que envolvam a solução, contemplando o treinamento para operacionalização e o suporte técnico para as soluções contratadas</t>
  </si>
  <si>
    <t>SEI-120001/003236/2024</t>
  </si>
  <si>
    <t>2024NE00263</t>
  </si>
  <si>
    <t>SEI-120001/003285/2024</t>
  </si>
  <si>
    <t>017/2024</t>
  </si>
  <si>
    <t>SEI-120001/003273/2024</t>
  </si>
  <si>
    <t>SEI-120001/003244/2024</t>
  </si>
  <si>
    <t> 6.059,84</t>
  </si>
  <si>
    <t>SEI-120001/003275/2024</t>
  </si>
  <si>
    <t>805814 / 805815</t>
  </si>
  <si>
    <t>521836 / 000524811</t>
  </si>
  <si>
    <t>SEI-120001/003298/2024</t>
  </si>
  <si>
    <t>2024NE00384</t>
  </si>
  <si>
    <t>100600  </t>
  </si>
  <si>
    <t>SEI-120001/003247/2024</t>
  </si>
  <si>
    <t>1030 e 1031</t>
  </si>
  <si>
    <t>Fábio da Silva Siqueira</t>
  </si>
  <si>
    <t>SEI-120001/003218/2024</t>
  </si>
  <si>
    <t>SEI-120001/003276/2024</t>
  </si>
  <si>
    <t>SEI-120001/003316/2024</t>
  </si>
  <si>
    <t>24-08-01504588-9 </t>
  </si>
  <si>
    <t> 2.415,87</t>
  </si>
  <si>
    <t>2024NE00076</t>
  </si>
  <si>
    <t>SEI-120001/003288/2024</t>
  </si>
  <si>
    <t>SEI-120001/003321/2024</t>
  </si>
  <si>
    <t>24/07/01504587-4</t>
  </si>
  <si>
    <t> 3.450,73</t>
  </si>
  <si>
    <t>SEI-120001/003182/2024</t>
  </si>
  <si>
    <t>SEI-120001/003297/2024</t>
  </si>
  <si>
    <t>SEI-120001/003301/2024</t>
  </si>
  <si>
    <t>SEI-120001/003286/2024</t>
  </si>
  <si>
    <t> 202400000000233</t>
  </si>
  <si>
    <t>2024NE00713</t>
  </si>
  <si>
    <t> 7.342,22</t>
  </si>
  <si>
    <t>SEI-120001/003311/2024</t>
  </si>
  <si>
    <t>SEI-120001/003300/2024</t>
  </si>
  <si>
    <t>SEI-120001/003337/2024</t>
  </si>
  <si>
    <t>0032946 </t>
  </si>
  <si>
    <t>SEI-120001/003322/2024</t>
  </si>
  <si>
    <t>SEI-120001/003250/2024</t>
  </si>
  <si>
    <t>SEI-120001/003230/2024</t>
  </si>
  <si>
    <t>2024NE00382</t>
  </si>
  <si>
    <t>SEI-120001/003294/2024</t>
  </si>
  <si>
    <t>EVERY TI TECNOLOGIA &amp; INOVAÇÃO LTDA</t>
  </si>
  <si>
    <t>SEI-120001/003291/2024</t>
  </si>
  <si>
    <t>2024NE00320</t>
  </si>
  <si>
    <t>Contratação de empresa para o fornecimento de subscrição de software de apoio na adequação às obrigações da Lei Geral de Proteção de Dados Pessoais - LGPD, incluindo suporte técnico da solução por 12 meses, serviços de treinamento e consultoria, na forma do Termo de Referência, do instrumento convocatório e da Ata de Registro de Preços.</t>
  </si>
  <si>
    <t> 2.084.850,00</t>
  </si>
  <si>
    <t>08.925.028/0001-41</t>
  </si>
  <si>
    <t> 06/2024</t>
  </si>
  <si>
    <t>ONLY STYLE COMERCIAL DE PRODUTOS ELETRONICOS LTDA</t>
  </si>
  <si>
    <t>07.835.442/0001-05</t>
  </si>
  <si>
    <t>aquisição de 337 (trezentos e trinta e sete) módulos de memória RAM DDR4 de 8GB com frequência de 2666MHz</t>
  </si>
  <si>
    <t>(PED) 04997/2024</t>
  </si>
  <si>
    <t>2024NE00661</t>
  </si>
  <si>
    <t>SEI-120001/002110/2024</t>
  </si>
  <si>
    <t> 43.068,60</t>
  </si>
  <si>
    <t>SEI-120001/003371/2024</t>
  </si>
  <si>
    <t>00014475 </t>
  </si>
  <si>
    <t>SEI-120001/003366/2024</t>
  </si>
  <si>
    <t>SEI-120001/003387/2024</t>
  </si>
  <si>
    <t>009/2024</t>
  </si>
  <si>
    <t> 51.459,16 </t>
  </si>
  <si>
    <t>SEI-120001/003317/2024</t>
  </si>
  <si>
    <t>2024NE00709</t>
  </si>
  <si>
    <t>2024NE00364</t>
  </si>
  <si>
    <t>SEI-120001/003478/2024</t>
  </si>
  <si>
    <t>SEI-120001/003385/2024</t>
  </si>
  <si>
    <t>SEI-120001/003386/2024</t>
  </si>
  <si>
    <t>SEI-030001/077255/2024</t>
  </si>
  <si>
    <t>SEI-120001/003541/2024</t>
  </si>
  <si>
    <t>3.451,39 </t>
  </si>
  <si>
    <t>SEI-120001/003537/2024</t>
  </si>
  <si>
    <t>SEI-120001/003368/2024</t>
  </si>
  <si>
    <t>SEI-120001/003324/2024</t>
  </si>
  <si>
    <t>2000691384830- 350-8666</t>
  </si>
  <si>
    <t>Nicola Viggiano Helayel</t>
  </si>
  <si>
    <t>SEI-120001/003179/2024</t>
  </si>
  <si>
    <t>SEI-120001/003362/2024</t>
  </si>
  <si>
    <t>1.433,87,</t>
  </si>
  <si>
    <t>SEI-120001/003543/2024</t>
  </si>
  <si>
    <t>SEI-120001/003477/2024</t>
  </si>
  <si>
    <t>SEI-120001/003302/2024</t>
  </si>
  <si>
    <t>Silma Continentino Alegria</t>
  </si>
  <si>
    <t>SEI-120001/003384/2024</t>
  </si>
  <si>
    <t>Jonathan Floriano Santiago</t>
  </si>
  <si>
    <t>Adiantamento</t>
  </si>
  <si>
    <t>SEI-120001/003396/2024</t>
  </si>
  <si>
    <t>Marco Aurelio Castro Leão</t>
  </si>
  <si>
    <t>SEI-120001/003112/2024</t>
  </si>
  <si>
    <t>Leonardo Tavares de Souza</t>
  </si>
  <si>
    <t>SEI-120002/002173/2024</t>
  </si>
  <si>
    <t>SEI-120001/003677/2024</t>
  </si>
  <si>
    <t>0052033900, 0052034244, 0052034245 e 0052034246</t>
  </si>
  <si>
    <t>SEI-120001/003506/2024</t>
  </si>
  <si>
    <t>SEI-360008/002136/2024</t>
  </si>
  <si>
    <t> Luciana Pinto Venâncio</t>
  </si>
  <si>
    <t> 37.043,29</t>
  </si>
  <si>
    <t>Ingrid Trindade Marrocos</t>
  </si>
  <si>
    <t>SEI-120001/003026/2024</t>
  </si>
  <si>
    <t>2024NP01146</t>
  </si>
  <si>
    <t>SEI-120001/003724/2024</t>
  </si>
  <si>
    <t>018/2024</t>
  </si>
  <si>
    <t> 10.800,00</t>
  </si>
  <si>
    <t>Aquisição de açucar e adoçante</t>
  </si>
  <si>
    <t>000.038.865</t>
  </si>
  <si>
    <t>SEI-120001/003787/2024</t>
  </si>
  <si>
    <t>CLARO S/A</t>
  </si>
  <si>
    <t>24/09/01504632-5</t>
  </si>
  <si>
    <t>SEI-120001/003755/2024</t>
  </si>
  <si>
    <t>SEI-120001/003812/2024</t>
  </si>
  <si>
    <t>Daniela Mesquita de Franco Ribeiro</t>
  </si>
  <si>
    <t>SEI-120001/003115/2024</t>
  </si>
  <si>
    <t>SEI-120001/003743/2024</t>
  </si>
  <si>
    <t>24-09-01504633-0</t>
  </si>
  <si>
    <t> 2.370,00</t>
  </si>
  <si>
    <t>SEI-120001/003765/2024</t>
  </si>
  <si>
    <t>116-09/2024</t>
  </si>
  <si>
    <t>Gabriel Pereira Maia</t>
  </si>
  <si>
    <t>SEI-120001/003846/2024</t>
  </si>
  <si>
    <t>SEI-120001/003665/2024</t>
  </si>
  <si>
    <t>SEI-120001/003810/2024</t>
  </si>
  <si>
    <t>SEI-030001/087377/2024</t>
  </si>
  <si>
    <t>2024NE00342</t>
  </si>
  <si>
    <t> ALPHA SERVICE REPRESENTAÇÃO E COMÉRCIO LTDA</t>
  </si>
  <si>
    <t>48.937.632/0001-02</t>
  </si>
  <si>
    <t>: Aquisição de 300 (trezentos) dispositivos internos SSD M.2 NVM e com pelo menos 256GB de armazenamento com capacidade de leitura e escrita, descritos no item 2.1. para atender o consumo da Secretaria de Estado de Planejamento e Gestão – SEPLAG e sua unidade circunscrita, o Depósito Público Estadual, conforme descrições, especificações, condições, quantidades, exigências e estimativas estabelecidas no Termo de Referência.na forma estabelecida neste Aviso de Dispensa Eletrônica e seus anexos.</t>
  </si>
  <si>
    <t>PED 3098/2024</t>
  </si>
  <si>
    <t>SEI-120001/001219/2024</t>
  </si>
  <si>
    <t>349 Série 1</t>
  </si>
  <si>
    <t>2024NE00757</t>
  </si>
  <si>
    <t>SEI-120001/003892/2024</t>
  </si>
  <si>
    <t>2000691452107- 350-8666 </t>
  </si>
  <si>
    <t>SEI-120001/003865/2024</t>
  </si>
  <si>
    <t>000543127 - 000543126</t>
  </si>
  <si>
    <t>145.152,33 </t>
  </si>
  <si>
    <t> 23001429</t>
  </si>
  <si>
    <t>09/2023 </t>
  </si>
  <si>
    <t>A prestação de serviços de Contratação de empresa especializada na prestação de serviços de implementação, gerenciamento e administração da concessão de auxílio alimentação e/ou refeição, através de crédito de valores em cartão magnético/eletrônico, com tecnologia de chip, que possibilitem a utilização por meio da rede de estabelecimentos credenciados.</t>
  </si>
  <si>
    <t>SEI-120001/003877/2024</t>
  </si>
  <si>
    <t> 2024/79527</t>
  </si>
  <si>
    <t>125.666,10 </t>
  </si>
  <si>
    <t>SEI-120001/003946/2024</t>
  </si>
  <si>
    <t>SEI-120001/003879/2024</t>
  </si>
  <si>
    <t>SEI-120001/003965/2024</t>
  </si>
  <si>
    <t>16/09/2024 a 30/09/2024</t>
  </si>
  <si>
    <t>SEI-120001/003983/2024</t>
  </si>
  <si>
    <t>2024/81250</t>
  </si>
  <si>
    <t>SEI-120001/003954/2024</t>
  </si>
  <si>
    <t>SEI-120001/003952/2024</t>
  </si>
  <si>
    <t>ASSOCIAÇÃO BRASILEIRA DE EDUCAÇÃO A DISTANCIA - ABED</t>
  </si>
  <si>
    <t>00.975.548/0001-57</t>
  </si>
  <si>
    <t>SEI-120001/002185/2024</t>
  </si>
  <si>
    <t>2024NE00694</t>
  </si>
  <si>
    <t>SEI-120001/003953/2024</t>
  </si>
  <si>
    <t>SEI-120001/003767/2024</t>
  </si>
  <si>
    <t>00002547  e 00002552</t>
  </si>
  <si>
    <t>SEI-120001/003916/2024</t>
  </si>
  <si>
    <t>SEI-120001/004052/2024</t>
  </si>
  <si>
    <t>171526010/102024</t>
  </si>
  <si>
    <t>SEI-120001/004040/2024</t>
  </si>
  <si>
    <t>139763637043/092024</t>
  </si>
  <si>
    <t>SEI-120001/003813/2024</t>
  </si>
  <si>
    <t>SEI-120001/003967/2024</t>
  </si>
  <si>
    <t>Rafael Ventura Abreu</t>
  </si>
  <si>
    <t>Pagamento de diárias internacionais</t>
  </si>
  <si>
    <t>SEI-120001/003759/2024</t>
  </si>
  <si>
    <t>03/2024</t>
  </si>
  <si>
    <t>contratação de empresa prestadora de serviço continuado de limpeza, desinfecção, higienização e conservação predial, com fornecimento de materiais, disponibilização de equipamentos e mão de obra residente</t>
  </si>
  <si>
    <t>SEI-120001/004002/2024</t>
  </si>
  <si>
    <t>SEI-120001/004072/2024</t>
  </si>
  <si>
    <t xml:space="preserve">auxilio funeral </t>
  </si>
  <si>
    <t>SEI-120001/003971/2024</t>
  </si>
  <si>
    <t> 3.012,69</t>
  </si>
  <si>
    <t xml:space="preserve"> Rodrigo Nunes Ramos</t>
  </si>
  <si>
    <t>Conversão em Pecúnia</t>
  </si>
  <si>
    <t>SEI-120001/002981/2024</t>
  </si>
  <si>
    <t>SEI-120001/003991/2024</t>
  </si>
  <si>
    <t>SEI-120001/004037/2024</t>
  </si>
  <si>
    <t>2024NE00718</t>
  </si>
  <si>
    <t> 116.880,60</t>
  </si>
  <si>
    <t>SEI-120001/004109/2024</t>
  </si>
  <si>
    <t>0052260910, 005261249, 005261250, e 005261251</t>
  </si>
  <si>
    <t xml:space="preserve"> 754,50 </t>
  </si>
  <si>
    <t>SEI-120001/003928/2024</t>
  </si>
  <si>
    <t>2024NE00629</t>
  </si>
  <si>
    <t>SEI-120001/003713/2024</t>
  </si>
  <si>
    <t>SEI-120001/003980/2024</t>
  </si>
  <si>
    <t>outubro/2024 </t>
  </si>
  <si>
    <t>2024NE00845</t>
  </si>
  <si>
    <t>30.236,76 </t>
  </si>
  <si>
    <t>SEI-120001/003197/2024</t>
  </si>
  <si>
    <t>2024NE00860</t>
  </si>
  <si>
    <t>SEI-120001/004137/2024</t>
  </si>
  <si>
    <t>SEI-120001/004092/2024</t>
  </si>
  <si>
    <t>24/10/01504663-6 </t>
  </si>
  <si>
    <t>SEI-120001/004091/2024</t>
  </si>
  <si>
    <t>  2335690</t>
  </si>
  <si>
    <t>SEI-120001/004148/2024</t>
  </si>
  <si>
    <t>SEI-120001/003801/2024</t>
  </si>
  <si>
    <t>2460 </t>
  </si>
  <si>
    <t>SEI-120001/003315/2024</t>
  </si>
  <si>
    <t>69.779,91 </t>
  </si>
  <si>
    <t> regularização do pagamento da diferença Patronal</t>
  </si>
  <si>
    <t> janeiro 2024 a setembro 2024</t>
  </si>
  <si>
    <t>6.738,16 </t>
  </si>
  <si>
    <t>SEI-120001/003959/2024</t>
  </si>
  <si>
    <t>SEI-120001/004154/2024</t>
  </si>
  <si>
    <t>8 a 30 de setembro de 2024</t>
  </si>
  <si>
    <t>31.112,64 </t>
  </si>
  <si>
    <t>SEI-120001/004087/2024</t>
  </si>
  <si>
    <t> 24/10/0150466</t>
  </si>
  <si>
    <t>SEI-120001/004134/2024</t>
  </si>
  <si>
    <t>019/2024</t>
  </si>
  <si>
    <t>SEI-120001/003996/2024</t>
  </si>
  <si>
    <t>214182830 </t>
  </si>
  <si>
    <t> 2.566,83 </t>
  </si>
  <si>
    <t>SEI-120001/004147/2024</t>
  </si>
  <si>
    <t>116-10/2024</t>
  </si>
  <si>
    <t>SEI-120001/002158/2024</t>
  </si>
  <si>
    <t>outubro de 2022 a dezembro de 2023</t>
  </si>
  <si>
    <t>setembro e outubro de 2024</t>
  </si>
  <si>
    <t>SEI-120001/004184/2024</t>
  </si>
  <si>
    <t>2024NE00074</t>
  </si>
  <si>
    <t>Fábio Elissandro Cassimiro</t>
  </si>
  <si>
    <t>SEI-120001/004182/2024</t>
  </si>
  <si>
    <t>7.342,22 </t>
  </si>
  <si>
    <t>Fundação Instituto de Pesquisas Econômicas - FIPE</t>
  </si>
  <si>
    <t> 23/2022 </t>
  </si>
  <si>
    <t> Serviço técnico especializado para a implantação, desenvolvimento e disponibilização de pesquisas, estudos técnicos, valores referenciais,diretrizes, procedimentos, incluindo minutas de editais, de atas de registro de preços e de contratos, para a contratação e gestão dos principais serviços terceirizados no Governo do Estado do Rio de Janeiro.</t>
  </si>
  <si>
    <t> 30/11/2024</t>
  </si>
  <si>
    <t>SEI-120001/004174/2024</t>
  </si>
  <si>
    <t> Outubro/2024</t>
  </si>
  <si>
    <t> 81.325,96 </t>
  </si>
  <si>
    <t>SEI-120001/004155/2024</t>
  </si>
  <si>
    <t>2024NE00707</t>
  </si>
  <si>
    <t>SEI-120001/004172/2024</t>
  </si>
  <si>
    <t>SEI-120001/004129/2024</t>
  </si>
  <si>
    <t>SEI-120001/004183/2024</t>
  </si>
  <si>
    <t>168.921,98 </t>
  </si>
  <si>
    <t>SEI-120001/004200/2024</t>
  </si>
  <si>
    <t>13.008,89 </t>
  </si>
  <si>
    <t>106088 </t>
  </si>
  <si>
    <t>SEI-120001/004142/2024</t>
  </si>
  <si>
    <t> 26342</t>
  </si>
  <si>
    <t>2024NE00773</t>
  </si>
  <si>
    <t>SEI-120001/004207/2024</t>
  </si>
  <si>
    <t>16/10/2024 a  31/10/2024</t>
  </si>
  <si>
    <t> 9.461,10 </t>
  </si>
  <si>
    <t>SEI-120001/004159/2024</t>
  </si>
  <si>
    <t>00000782 </t>
  </si>
  <si>
    <t>instrumento convocatório.</t>
  </si>
  <si>
    <t xml:space="preserve">Pagamento de diárias </t>
  </si>
  <si>
    <t>SEI-120001/004133/2024</t>
  </si>
  <si>
    <t>Bianca Tortelly Paranhos</t>
  </si>
  <si>
    <t>SEI-120001/004116/2024</t>
  </si>
  <si>
    <t>Marta Sampaio de Freitas</t>
  </si>
  <si>
    <t>SEI-120001/004076/2024</t>
  </si>
  <si>
    <t>Rodrigo Oliveira de Sousa</t>
  </si>
  <si>
    <t>SEI-120001/004096/2024</t>
  </si>
  <si>
    <t> Marco Antonio Magalhães Pacheco Filhos</t>
  </si>
  <si>
    <t>SEI-120001/004094/2024</t>
  </si>
  <si>
    <t>SEI-120001/004151/2024</t>
  </si>
  <si>
    <t>SEI-120001/003938/2024</t>
  </si>
  <si>
    <t>1.209,40 </t>
  </si>
  <si>
    <t>1.024,20 </t>
  </si>
  <si>
    <t>Marcela Pinheiro Fontes</t>
  </si>
  <si>
    <t>SEI-120001/004217/2024</t>
  </si>
  <si>
    <t>2000691517060- 350-8666</t>
  </si>
  <si>
    <t>SEI-360008/002434/2024</t>
  </si>
  <si>
    <t> 36.666,71</t>
  </si>
  <si>
    <t>SEI-120001/004179/2024</t>
  </si>
  <si>
    <t>SEI-360008/002776/2024</t>
  </si>
  <si>
    <t>SEI-120001/004246/2024</t>
  </si>
  <si>
    <t>SEI-120001/004224/2024</t>
  </si>
  <si>
    <t> Suely Felix da Cruz Costa</t>
  </si>
  <si>
    <t>SEI-120001/004285/2024</t>
  </si>
  <si>
    <t>174666294/112024</t>
  </si>
  <si>
    <t>SEI-120001/004249/2024</t>
  </si>
  <si>
    <t>12/2024</t>
  </si>
  <si>
    <t>SEI-030001/097597/2024</t>
  </si>
  <si>
    <t>SEI-120001/004256/2024</t>
  </si>
  <si>
    <t> 4.694,71</t>
  </si>
  <si>
    <t>SEI-120001/004258/2024</t>
  </si>
  <si>
    <t>00014620 </t>
  </si>
  <si>
    <t> 3.456,35 </t>
  </si>
  <si>
    <t>SEI-120001/004382/2024</t>
  </si>
  <si>
    <t>52484090, 0052484411, 0052484411, 0052484413</t>
  </si>
  <si>
    <t>SEI-120001/004250/2024</t>
  </si>
  <si>
    <t>2024NE00730</t>
  </si>
  <si>
    <t>SEI-120001/004260/2024</t>
  </si>
  <si>
    <t>00014622 </t>
  </si>
  <si>
    <t> 13.496,75</t>
  </si>
  <si>
    <t>Leandro Galheigo Damaceno</t>
  </si>
  <si>
    <t>SEI-120001/004320/2024</t>
  </si>
  <si>
    <t>28.926.250/0001-76</t>
  </si>
  <si>
    <t>SEI-120001/004235/2024</t>
  </si>
  <si>
    <t>SEI-120001/004360/2024</t>
  </si>
  <si>
    <t>Ana Gabriela Stumpf</t>
  </si>
  <si>
    <t>SEI-120001/004345/2024</t>
  </si>
  <si>
    <t> Rafael Xavier Albuquerque</t>
  </si>
  <si>
    <t>SEI-120001/004338/2024</t>
  </si>
  <si>
    <t>Monica Maria de Sousa,</t>
  </si>
  <si>
    <t>SEI-120001/004247/2024</t>
  </si>
  <si>
    <t> 1.209,40</t>
  </si>
  <si>
    <t>SEI-120001/004212/2024</t>
  </si>
  <si>
    <t xml:space="preserve"> Beatriz Martins de Sá </t>
  </si>
  <si>
    <t>SEI-120001/004248/2024</t>
  </si>
  <si>
    <t> 1.024,20</t>
  </si>
  <si>
    <t> Filipe Almada Souto</t>
  </si>
  <si>
    <t>SEI-120001/004333/2024</t>
  </si>
  <si>
    <t>SEI-120001/004316/2024</t>
  </si>
  <si>
    <t>1.253,40 </t>
  </si>
  <si>
    <t>SEI-120001/004237/2024</t>
  </si>
  <si>
    <t>SEI-120001/003293/2024</t>
  </si>
  <si>
    <t>2024NE00858</t>
  </si>
  <si>
    <t>SEI-120001/004385/2024</t>
  </si>
  <si>
    <t>SEI-120001/004399/2024</t>
  </si>
  <si>
    <t> 54.477,01</t>
  </si>
  <si>
    <t>SEI-120001/004304/2024</t>
  </si>
  <si>
    <t>214486056 </t>
  </si>
  <si>
    <t>2.415,83 </t>
  </si>
  <si>
    <t>SEI-120001/004390/2024</t>
  </si>
  <si>
    <t>SEI-120001/004336/2024</t>
  </si>
  <si>
    <t>0034467 </t>
  </si>
  <si>
    <t>3.022,60 </t>
  </si>
  <si>
    <t xml:space="preserve"> 2024NE00733</t>
  </si>
  <si>
    <t> 4.272,33</t>
  </si>
  <si>
    <t>SEI-120001/004398/2024</t>
  </si>
  <si>
    <t> 8.702,58 </t>
  </si>
  <si>
    <t>SEI-120001/004367/2024</t>
  </si>
  <si>
    <t>2024NE00711</t>
  </si>
  <si>
    <t>SEI-120001/004302/2024</t>
  </si>
  <si>
    <t> 2619</t>
  </si>
  <si>
    <t> 9.260,55 </t>
  </si>
  <si>
    <t>SEI-120001/004313/2024</t>
  </si>
  <si>
    <t> 40.581,70</t>
  </si>
  <si>
    <t>SEI-120001/004354/2024</t>
  </si>
  <si>
    <t>SEI-120001/004355/2024</t>
  </si>
  <si>
    <t>SEI-120001/004422/2024</t>
  </si>
  <si>
    <t>2024/94769</t>
  </si>
  <si>
    <t> 344.527,20</t>
  </si>
  <si>
    <t>SEI-120001/004418/2024</t>
  </si>
  <si>
    <t>2024NE00743</t>
  </si>
  <si>
    <t>SEI-120001/004396/2024</t>
  </si>
  <si>
    <t> 56.544,34 </t>
  </si>
  <si>
    <t>SEI-120001/004261/2024</t>
  </si>
  <si>
    <t>2024NE00009</t>
  </si>
  <si>
    <t>SEI-120001/004394/2024</t>
  </si>
  <si>
    <t>118063 e 118062, agrupamento n.º 116-11/2024</t>
  </si>
  <si>
    <t>SEI-120001/004419/2024</t>
  </si>
  <si>
    <t xml:space="preserve">Folha de pessoal - SEPLAG </t>
  </si>
  <si>
    <t> dez/2024</t>
  </si>
  <si>
    <t>2024NE00962</t>
  </si>
  <si>
    <t> 75.963,15</t>
  </si>
  <si>
    <t>SEI-120001/004323/2024</t>
  </si>
  <si>
    <t>24/11/01504776</t>
  </si>
  <si>
    <t>24/11/01504777</t>
  </si>
  <si>
    <t>2.370,00 </t>
  </si>
  <si>
    <t>SEI-120001/004400/2024</t>
  </si>
  <si>
    <t>020/2024</t>
  </si>
  <si>
    <t>SEI-120001/004430/2024</t>
  </si>
  <si>
    <t> nov/2024</t>
  </si>
  <si>
    <t>021/2024 </t>
  </si>
  <si>
    <t>SEI-120001/004431/2024</t>
  </si>
  <si>
    <t>SEI-120001/004402/2024</t>
  </si>
  <si>
    <t> 26435</t>
  </si>
  <si>
    <t>SEI-120001/004393/2024</t>
  </si>
  <si>
    <t>SEI-120001/004440/2024</t>
  </si>
  <si>
    <t>13/2024</t>
  </si>
  <si>
    <t>SEI-120001/004451/2024</t>
  </si>
  <si>
    <t>108382 </t>
  </si>
  <si>
    <t> 7.062,38 </t>
  </si>
  <si>
    <t>SEI-120001/004348/2024</t>
  </si>
  <si>
    <t> 2024271</t>
  </si>
  <si>
    <t>SEI-120001/004448/2024</t>
  </si>
  <si>
    <t> 3.728,74 </t>
  </si>
  <si>
    <t>SEI-120001/004455/2024</t>
  </si>
  <si>
    <t>022/2024</t>
  </si>
  <si>
    <t>SEI-120001/004388/2024</t>
  </si>
  <si>
    <t> 214,00</t>
  </si>
  <si>
    <t>SEI-120001/004456/2024</t>
  </si>
  <si>
    <t> 070001058011</t>
  </si>
  <si>
    <t>131.755,12 </t>
  </si>
  <si>
    <t>SEI-120001/004420/2024</t>
  </si>
  <si>
    <t> 202400000000333</t>
  </si>
  <si>
    <t>SEI-120001/004312/2024</t>
  </si>
  <si>
    <t>SEI-120001/004452/2024</t>
  </si>
  <si>
    <t> 00014701 </t>
  </si>
  <si>
    <t> 4.779,21</t>
  </si>
  <si>
    <t>SEI-120001/004459/2024</t>
  </si>
  <si>
    <t> Dez/24</t>
  </si>
  <si>
    <t>00014757 </t>
  </si>
  <si>
    <t>SEI-120001/004467/2024</t>
  </si>
  <si>
    <t>SEI-120001/004414/2024</t>
  </si>
  <si>
    <t>SEI-120001/004457/2024</t>
  </si>
  <si>
    <t>SEI-120001/004454/2024</t>
  </si>
  <si>
    <t> 00014703</t>
  </si>
  <si>
    <t>00014700 </t>
  </si>
  <si>
    <t>SEI-120001/004462/2024</t>
  </si>
  <si>
    <t>SEI-120001/004487/2024</t>
  </si>
  <si>
    <t>24/12/01504817-0</t>
  </si>
  <si>
    <t>2024NL01038</t>
  </si>
  <si>
    <t>SEI-120001/004477/2024</t>
  </si>
  <si>
    <t>2000691579814- 350-8666</t>
  </si>
  <si>
    <t>SEI-030001/102548/2024</t>
  </si>
  <si>
    <t>SEI-120001/004486/2024</t>
  </si>
  <si>
    <t> 33.884,35 </t>
  </si>
  <si>
    <t>SEI-120001/004421/2024</t>
  </si>
  <si>
    <t>SEI-120001/004464/2024</t>
  </si>
  <si>
    <t>214600381 </t>
  </si>
  <si>
    <t>SEI-120001/004530/2024</t>
  </si>
  <si>
    <t>SEI-120001/004473/2024</t>
  </si>
  <si>
    <t>SEI-120001/004404/2024</t>
  </si>
  <si>
    <t>reajuste proporcional de jul/2024 a out/2024</t>
  </si>
  <si>
    <t>SEI-120001/004472/2024</t>
  </si>
  <si>
    <t>SEI-120001/004406/2024</t>
  </si>
  <si>
    <t>SEI-120001/004461/2024</t>
  </si>
  <si>
    <t>SEI-120001/004465/2024</t>
  </si>
  <si>
    <t>MANU QUALITY – MANUTENÇÃO, LIMPEZA E REFORMAS LTDA</t>
  </si>
  <si>
    <t>06.098.981/0001-38</t>
  </si>
  <si>
    <t>SEI-120001/004205/2024</t>
  </si>
  <si>
    <t>21/2023</t>
  </si>
  <si>
    <t>prestação de serviços de recuperação e reforma de fachadas, em lajes com impermeabilização, tratamento de trincas passíveis de infiltração, pintura em geral</t>
  </si>
  <si>
    <t>SEI-120001/004496/2024</t>
  </si>
  <si>
    <t>SEI-120001/004567/2024</t>
  </si>
  <si>
    <t>177820850/122024</t>
  </si>
  <si>
    <t>SEI-120001/004488/2024</t>
  </si>
  <si>
    <t>SEI-120001/004458/2024</t>
  </si>
  <si>
    <t>SEI-120001/004538/2024</t>
  </si>
  <si>
    <t>SEI-120001/004429/2024</t>
  </si>
  <si>
    <t>SEI-120001/004435/2024</t>
  </si>
  <si>
    <t>SEI-120001/004560/2024</t>
  </si>
  <si>
    <t>24/12/01504816</t>
  </si>
  <si>
    <t>SEI-120001/004447/2024</t>
  </si>
  <si>
    <t>2024NE00979</t>
  </si>
  <si>
    <t>SEI-120001/004578/2024</t>
  </si>
  <si>
    <t>2024/98018</t>
  </si>
  <si>
    <t> 353.705,14</t>
  </si>
  <si>
    <t>Prestação de serviços de telefonia móvel (Serviço Móvel Pessoal - SMP) e de comunicação de dados (internet) móvel, contribuindo com o desenvolvimento nacional sustentável,</t>
  </si>
  <si>
    <t> 22001749</t>
  </si>
  <si>
    <t>SEI-120001/004570/2024</t>
  </si>
  <si>
    <t>SEI-120001/004485/2024</t>
  </si>
  <si>
    <t>SEI-120001/004568/2024</t>
  </si>
  <si>
    <t>Ref.</t>
  </si>
  <si>
    <t>2024NE00267</t>
  </si>
  <si>
    <t>Ministério da Fazenda</t>
  </si>
  <si>
    <t>Multa e juros apropriados na folha de pagamento de março/2024</t>
  </si>
  <si>
    <t>FUNDACAO INSTITUTO DE PESQUISAS ECONOMICAS - FIPE</t>
  </si>
  <si>
    <t>Termo de Ajuste de Contas</t>
  </si>
  <si>
    <t>Multa e juros de INSS relativos ao Termo de Ajuste de Contas</t>
  </si>
  <si>
    <t>SEI-120001/003359/2023</t>
  </si>
  <si>
    <t>Relativo ao período de 08 de julho de 2023 a 30 de setembro de 2023.</t>
  </si>
  <si>
    <t>2024NE00261</t>
  </si>
  <si>
    <t>2024NE00290</t>
  </si>
  <si>
    <t>Conversão de licença prêmio em pecúnia</t>
  </si>
  <si>
    <t>Roberto Carlos de Sousa</t>
  </si>
  <si>
    <t>Francisco Jose de Carvalho</t>
  </si>
  <si>
    <t>16/03/2024 a 31/03/2025</t>
  </si>
  <si>
    <t>Ressarcimento pela cessão do servidor Rogério Gonçalves Barboza, ID Funcional 571640-3,  à então Secretaria de Estado da Casa Civil e Desenvolvimento Econômico, no período de 17 de abril a 29 de dezembro de 2017</t>
  </si>
  <si>
    <t>Regularização dos repasses de contribuições previdenciárias da SECCG (210100), da competência de setembro de 2023 (DEA), em favor do Fundo Único de Previdência Social do Estado do Rio de Janeiro ‒ RIOPREV</t>
  </si>
  <si>
    <t>SEI-120001/001549/2024</t>
  </si>
  <si>
    <t>2024NE00004</t>
  </si>
  <si>
    <t>Multa e juros apropriados na folha de pessoal e encargos de abril/2024</t>
  </si>
  <si>
    <t>2024NE00343</t>
  </si>
  <si>
    <t>Pagamento de multa e juros de INSS referente aos honorários do ex-Liquidante da SERVE</t>
  </si>
  <si>
    <t>2024NE00002</t>
  </si>
  <si>
    <t>Foi também autorizado o pagamento de multa e juros no valor de R$ 6.352,61.</t>
  </si>
  <si>
    <t>PED 00494/2024</t>
  </si>
  <si>
    <t>aquisição de café</t>
  </si>
  <si>
    <t>2024NE00438</t>
  </si>
  <si>
    <t>2024NE00074 e 2024NE00360</t>
  </si>
  <si>
    <t>2024NE00120 e 2024NE00121</t>
  </si>
  <si>
    <t>2024NE00407 e 2024NE00408</t>
  </si>
  <si>
    <t>2024NE00400 e 2024NE00401</t>
  </si>
  <si>
    <t>2024NE00077</t>
  </si>
  <si>
    <t>09/2022</t>
  </si>
  <si>
    <t>SEI-120001/001922/2024</t>
  </si>
  <si>
    <t>155857523/052024</t>
  </si>
  <si>
    <t>José Carlos Repsold Mitchell</t>
  </si>
  <si>
    <t>Auxílio-funeral pelo falecimento da ex-servidora Lucy Repsold Mitchell</t>
  </si>
  <si>
    <t>SEI-120001/001825/2024</t>
  </si>
  <si>
    <t>2024NE00416</t>
  </si>
  <si>
    <t>Magali Fonseca da Silva Costa</t>
  </si>
  <si>
    <t>Auxílio-funeral pelo falecimento do ex-servidor Kleber Ignacio da Silva</t>
  </si>
  <si>
    <t>SEI-120001/001848/2024</t>
  </si>
  <si>
    <t>2024NE00418</t>
  </si>
  <si>
    <t>2024NE00414</t>
  </si>
  <si>
    <t>2024NE00413</t>
  </si>
  <si>
    <t>2024NE00430</t>
  </si>
  <si>
    <t>2024NE00417</t>
  </si>
  <si>
    <t>João Roberto Cardoso</t>
  </si>
  <si>
    <t>SEI-120001/001868/2024</t>
  </si>
  <si>
    <t>2024NE00431</t>
  </si>
  <si>
    <t>2024NE00432 e 2024NE00433</t>
  </si>
  <si>
    <t>Anuidade de 2024</t>
  </si>
  <si>
    <t>2024NE00429</t>
  </si>
  <si>
    <t>Viviane Batista Carvalho da Silva</t>
  </si>
  <si>
    <t>2024NE00434 e 2024NE00435</t>
  </si>
  <si>
    <t>SEI-120001/001542/2024</t>
  </si>
  <si>
    <t>2024NE00440</t>
  </si>
  <si>
    <t>SEI-120001/001869/2024</t>
  </si>
  <si>
    <t>Rafael Rueb Ferreira</t>
  </si>
  <si>
    <t>SEI-120001/001077/2024</t>
  </si>
  <si>
    <t>2024NE00444, 2024NE00445 e 2024NE00446</t>
  </si>
  <si>
    <t>Inclusos multa e juros apropriados na folha de pessoal e encargos de maio/2024</t>
  </si>
  <si>
    <t>2024NE00442 e 2024NE00498</t>
  </si>
  <si>
    <t>2024NE00441</t>
  </si>
  <si>
    <t>2024NE00264</t>
  </si>
  <si>
    <t>2024NE00026 e 2024NE00346</t>
  </si>
  <si>
    <t>SEI-120001/002137/2024</t>
  </si>
  <si>
    <t>2024NE00454</t>
  </si>
  <si>
    <t>Diárias nacionais em favor do servidor Fabio Elissandro Cassimiro Ramos (ID Funcional n.º 5145542-0), pela participação nos Eventos Paralelos ao 129º Fórum Nacional de Secretários de Administração, a realizar-se em Aracaju/SE, nos dias 12 a 14 de junho de 2024.</t>
  </si>
  <si>
    <t>Vanusia Carlos da Costa</t>
  </si>
  <si>
    <t>SEI-120001/001746/2024</t>
  </si>
  <si>
    <t>2024NE00477</t>
  </si>
  <si>
    <t>Maurício Coelho Santos</t>
  </si>
  <si>
    <t>2024NE00481</t>
  </si>
  <si>
    <t>2024NE00360 e 2024NE00074</t>
  </si>
  <si>
    <t>2024NE00476</t>
  </si>
  <si>
    <t>SEI-120001/002170/2024</t>
  </si>
  <si>
    <t>Diárias nacionais em favor do servidor Fábio da Silva Siqueira (ID Funcional n.º 4378056-3), pela participação no XIII Congresso CONSAD de Gestão Pública, a realizar-se em Brasília/DF, nos dias 20 a 22 de agosto de 2024.</t>
  </si>
  <si>
    <t>2024NE00514</t>
  </si>
  <si>
    <t>Raul Loureiro de Bonis Almeida Simões</t>
  </si>
  <si>
    <t>SEI-120001/002196/2024</t>
  </si>
  <si>
    <t>2024NE00511</t>
  </si>
  <si>
    <t>Diárias nacionais em favor do servidor Raul Loureiro de Bonis Almeida Simões (ID Funcional n.º 5007765-1), pela participação no XIII Congresso CONSAD de Gestão Pública, a realizar-se em Brasília/DF, nos dias 20 a 22 de agosto de 2024.</t>
  </si>
  <si>
    <t>2024NE00383</t>
  </si>
  <si>
    <t>2024NE00487</t>
  </si>
  <si>
    <t>Flavia Amaral Sete</t>
  </si>
  <si>
    <t>Ref.:</t>
  </si>
  <si>
    <t>Auxílio-funeral</t>
  </si>
  <si>
    <t>SEI-120001/002317/2024</t>
  </si>
  <si>
    <t>2024NE00522</t>
  </si>
  <si>
    <t>Celia Maria Amaral Silva</t>
  </si>
  <si>
    <t>Multa e juros apropriados na folha de pessoal e encargos das competências de janeiro de 2023 a abril de 2024 e seguro patronal apropriado na folha de pessoal e encargos das competências de 2022 e 2023</t>
  </si>
  <si>
    <t>2024NE00365 e 2024NE00364</t>
  </si>
  <si>
    <t>2024NE00530</t>
  </si>
  <si>
    <t>2024NE00541</t>
  </si>
  <si>
    <t>Recomposição do valor patronal da folha de pessoal do mês de junho de 2024</t>
  </si>
  <si>
    <t>Diárias nacionais em favor do servidor Rafael Tomé de Moura (ID Funcional n.º 5145904-3) pela participação no XIII Congresso CONSAD de Gestão Pública, a realizar-se em Brasília/DF, nos dias 20 a 22 de agosto de 2024.</t>
  </si>
  <si>
    <t>Diárias nacionais em favor do servidor Rafael Tomé de Moura (ID Funcional n.º 5145904-3), pela participação nos Eventos Paralelos ao 129º Fórum Nacional de Secretários de Administração, a realizar-se em Aracaju/SE, nos dias 12 a 14 de junho de 2024.</t>
  </si>
  <si>
    <t>Diárias nacionais em favor da servidora Bethânia Martins de Souza Mota (ID Funcional n.º 571919-4), para participação no 129º Fórum Nacional de Secretários de Estado da Administração, no período de 12/06/2024 a 14/06/2024.</t>
  </si>
  <si>
    <t>Diárias nacionais em favor do Exmo. Sr. Secretário de Estado de Planejamento e Gestão, Adilson de Faria Maciel, pela participação de Reuniões na Explanada dos Ministérios, realizadas em Brasília/DF, nos dias 07 a 09 de maio de 2024.</t>
  </si>
  <si>
    <t>Diárias nacionais em favor da servidora Marta Sampaio de Freitas (ID Funcional n.º 2555326-7) pela participação no XIII Congresso CONSAD de Gestão Pública, a realizar-se em Brasília/DF, nos dias 20 a 22 de agosto de 2024.</t>
  </si>
  <si>
    <t>Diárias nacionais em favor da servidora Heloisa Berto da Silva (ID Funcional n.º 5018317-6), pela participação no XIII Congresso Consad de Gestão Pública, a realizar-se em Brasília/DF, nos dias 20 a 22 de agosto de 2024.</t>
  </si>
  <si>
    <t>Diárias nacionais em favor da servidora Priscila Ferraz Costa (ID Funcional n.º 5037518-0), pela participação no evento Transformar Juntos SEBRAE 2024, a realizar-se em Brasília/DF, nos dias 09 a 11 de julho de 2024.</t>
  </si>
  <si>
    <t>Diárias nacionais em favor da servidora Ana Beatriz Leal (ID Funcional n.º 4406942-1), pela participação no XIII Congresso Consad de Gestão Pública, a realizar-se em Brasília/DF, nos dias 20 a 22 de agosto de 2024.</t>
  </si>
  <si>
    <t>Diárias nacionais em favor da servidora Gisele Trindade da Cruz (ID Funcional n.º 5137471-4) pela participação no XIII Congresso CONSAD de Gestão Pública, a realizar-se em Brasília/DF, nos dias 20 a 22 de agosto de 2024.</t>
  </si>
  <si>
    <t>Diárias nacionais em favor da servidora Giovana dos Santos Itaboraí (ID Funcional n.º 5007199-8) pela participação no XIII Congresso CONSAD de Gestão Pública, a realizar-se em Brasília/DF, nos dias 20 a 22 de agosto de 2024.</t>
  </si>
  <si>
    <t>Fellipe Brock Lopes</t>
  </si>
  <si>
    <t>Valor (R$)</t>
  </si>
  <si>
    <t>Marcos Antonio Simões Moreira
Ney Fernando de Mello Neves Filho
Rubem Villela Junior</t>
  </si>
  <si>
    <t>Maria Leonor de Melo</t>
  </si>
  <si>
    <t>Conversão de licença prêmio e pecúnia</t>
  </si>
  <si>
    <t>Licença prêmio das competências de 13/02/1981 a 11/02/1986; 09/09/1989 a 07/09/1994; 13/07/1996 a 10/08/2001; 27/03/2004 a 25/03/2009; 26/03/2009 a 24/03/2014; 25/03/2014 a 23/03/2019 e 24/03/2019 a 21/03/2024.</t>
  </si>
  <si>
    <t xml:space="preserve">2024NE00598, 2024NE00599, 2024NE00600, 2024NE00601, 2024NE00602, 2024NE00603 e 2024NE00604 </t>
  </si>
  <si>
    <t>Rreferente à participação no XIII Congresso CONSAD de Gestão Pública, a realizar-se em Brasília/DF, nos dias 20 a 22 de agosto de 2024</t>
  </si>
  <si>
    <t>Referente à apresentação do PEDES na conferência das cidades, realizada em Silva Jardim/RJ e na UENF (Campos/RJ), nos dias 25 a 26 de junho de 2024</t>
  </si>
  <si>
    <t>Referente à participação no XVII Fórum Interestadual de Regularidade, a realizar-se em Fortaleza/CE, nos dias 08 e 09 de agosto de 2024.</t>
  </si>
  <si>
    <t>Luiz Carlos Ferreira Costa dos Santos</t>
  </si>
  <si>
    <t>2024NE00610</t>
  </si>
  <si>
    <t xml:space="preserve"> Prestação de serviços de Hospedagem em Servidores Virtuais Privados (VPS) para   atender as necessidades de criação de infraestrutura de serviços de Web Server,</t>
  </si>
  <si>
    <t>SEI-120001/002671/2024</t>
  </si>
  <si>
    <t>Prestação de serviços continuados de vigilância patrimonial armada e desarmada.</t>
  </si>
  <si>
    <t>SEI-120001/002592/2024</t>
  </si>
  <si>
    <t>SEI-120001/002752/2024</t>
  </si>
  <si>
    <t>007/2024</t>
  </si>
  <si>
    <t>2024NE00635</t>
  </si>
  <si>
    <t>Referente à participação de Reunião no Ministério da Cultura, realizada em Brasília/DF, nos dias 09 e 10 de julho de 2024.</t>
  </si>
  <si>
    <t>03/2023</t>
  </si>
  <si>
    <t>Prestação de serviços de hospedagem de mensageria eletrônica (e-mail), incluindo infraestrutura de hardware, software, armazenamento, backup dos dados, segurança e monitoramento, visando atender a demanda dos domínios geridos pela SEPLAG (@planejamento.rj.gov.br e @sei.rj.gov.br), utilizando as boas práticas de Governança de TI, possibilitando concentrar esforços na gestão e execução de tarefas, dispensando altos investimentos para aquisição e manutenção de hardware, software e técnicos especializados na instalação e manutenção em serviço de e-mail próprio.</t>
  </si>
  <si>
    <t>SEI-120001/002670/2024</t>
  </si>
  <si>
    <t>SEI-120001/002673/2024</t>
  </si>
  <si>
    <t>0108/2024</t>
  </si>
  <si>
    <t>SEI-120001/002834/2024</t>
  </si>
  <si>
    <t>2024NE00638</t>
  </si>
  <si>
    <t>Férias das competências de 21/05/2018 a 20/05/2019 e 21/05/2019 a 20/05/2020.</t>
  </si>
  <si>
    <t>Férias da competência de 29/05/2019 a 28/05/2020.</t>
  </si>
  <si>
    <t>Férias das competências de maio de 2022 a maio de 2024.</t>
  </si>
  <si>
    <t>Férias das das competências de maio de 2021 a maio de 2024.</t>
  </si>
  <si>
    <t>Férias das competências de 03/11/2023 a 02/11/2024.</t>
  </si>
  <si>
    <t>Pela participação no XIII Congresso CONSAD de Gestão Pública, a realizar-se em Brasília/DF, nos dias 20 a 22 de agosto de 2024.</t>
  </si>
  <si>
    <t>Pela participação na 3ª edição do evento TRANSFORMAR JUNTOS, a realizar-se em Brasília/DF, nos dias 09 a 11 de julho de 2024.</t>
  </si>
  <si>
    <t>Pela participação no evento PEDES, realizado em Campos dos Goytacazes/RJ, nos dias 25 e 26 de junho de 2024.</t>
  </si>
  <si>
    <t>Referente à apresentação do PEDES na conferência das cidades, realizada em Silva Jardim/RJ e na UENF (Campos/RJ), nos dias 25 e 26 de junho de 2024.</t>
  </si>
  <si>
    <t>2024NE00664</t>
  </si>
  <si>
    <t>Valor - R$</t>
  </si>
  <si>
    <t>2024NE00663</t>
  </si>
  <si>
    <t>2024NE00671</t>
  </si>
  <si>
    <t>Referente à participação no evento MoodleMoot Brasil 2024, a realizar-se em Brasília/DF, nos dias 21 a 23 de agosto de 2024.</t>
  </si>
  <si>
    <t>Referente à participação no 29º Congresso Internacional ABED de Educação a Distância, a realizar-se em Brasília/DF, nos dias 15 a 18 de setembro de 2024.</t>
  </si>
  <si>
    <t>Referente à participação no MoodleMoot Brasil 2024, a realizar-se em Brasília/DF, nos dias 21 a 23 de agosto de 2024.</t>
  </si>
  <si>
    <t>ex-servidor Arlindo José da Costa</t>
  </si>
  <si>
    <t>2024NE00675</t>
  </si>
  <si>
    <t>junho e julho/24</t>
  </si>
  <si>
    <t>Referente à participação no 29º Congresso Internacional ABED de Educação a Distância, a realizar-se em Brasília/DF, cujo período de afastamento será nos dias 14 a 18 de setembro de 2024.</t>
  </si>
  <si>
    <t>2024NE00679</t>
  </si>
  <si>
    <t>2024NE00052 e 2024NE00389</t>
  </si>
  <si>
    <t>Referente à participação na 5ª reunião do Consórcio de Integração dos Estados Sul e Sudeste - COSUD, a realizar-se em Domingos Martins/ES, nos dias 08 e 10 de agosto de 2024.</t>
  </si>
  <si>
    <t>2024NE00660</t>
  </si>
  <si>
    <t>SEI-120001/002854/2024</t>
  </si>
  <si>
    <t>SEI-120001/002851/2024</t>
  </si>
  <si>
    <t>Leonardo Bustamante Santa Rosa</t>
  </si>
  <si>
    <t>ex-servidora Cleyde Costa Bustamante Sá</t>
  </si>
  <si>
    <t>2024NE00685</t>
  </si>
  <si>
    <t>2024NE00680</t>
  </si>
  <si>
    <t>Relativo ao saldo de 75 (setenta e cinco) dias, das competências de 07/10/2020 a 06/10/2021; 07/10/2021 a 06/10/2022; 07/10/2022 a 06/10/2023 e 07/10/2023 a 06/10/2024.</t>
  </si>
  <si>
    <t>Folha de pessoal de julho de 2024</t>
  </si>
  <si>
    <t>Multa e juros de INSS da Folha de pagamento de junho/2024</t>
  </si>
  <si>
    <t>2024NE00624</t>
  </si>
  <si>
    <t>2024NE00676</t>
  </si>
  <si>
    <t>2024NE00690, 2024NE00691 e 2024NE00692</t>
  </si>
  <si>
    <t>Inscrição de 02 (dois) servidores para participação no 29º Congresso Internacional ABED de Educação a Distância, a realizar-se em Brasília/DF, nos dias 15 a 18 de setembro de 2024</t>
  </si>
  <si>
    <t>2024NE00132</t>
  </si>
  <si>
    <t>2024NE00703</t>
  </si>
  <si>
    <t>SEI-030001/068039/2024</t>
  </si>
  <si>
    <t>ex-servidora Valdinea Vaz Dias</t>
  </si>
  <si>
    <t>2024NE00725</t>
  </si>
  <si>
    <t>ex-servidora Maria Lucia Ribeiro Suares</t>
  </si>
  <si>
    <t>2024NE00720</t>
  </si>
  <si>
    <t>2024NE00726</t>
  </si>
  <si>
    <t>Relativo ao saldo de 60 (sessenta) dias, das competências de 12/05/2023 a 11/05/2024 e 12/05/2024 a 11/05/2025.</t>
  </si>
  <si>
    <t>Referente à participação na Reunião do GT sobre Orçamento Público do CONSEPLAN, a realizar-se em Brasília/DF, no dia 05 de setembro de 2024.</t>
  </si>
  <si>
    <t>2024NE00758</t>
  </si>
  <si>
    <t>SEI-120001/003234/2024</t>
  </si>
  <si>
    <t>Prestação de serviços de telefonia móvel (Serviço Móvel Pessoal - SMP) e de comunicação de dados (internet) móvel, contribuindo com o desenvolvimento nacional sustentável, a boa qualidade dos serviços prestados a custos mais reduzidos, colaborando para a manutenção, padronização e diminuição dos gastos governamentais, tipo pós-pago, com cessão de aparelhos telefônicos, modems de dados e chips de acesso móvel à internet 4G ou 5G em regime de comodato, na forma do Termo de Referência, do instrumento convocatório e da Ata de Registro de Preços nº 0003/2022 (Em conformidade com a subitem 1.1. do Termo de Referência).</t>
  </si>
  <si>
    <t>139763637035/012024</t>
  </si>
  <si>
    <t>2024NE00742</t>
  </si>
  <si>
    <t>2024NE00740</t>
  </si>
  <si>
    <t>Referente à participação no evento XCI Fórum Nacional de Secretários Estaduais do Planejamento, realizado em Belo Horizonte-MG nos dias de 25 a 28 de setembro de 2024.</t>
  </si>
  <si>
    <t>2024NE00765</t>
  </si>
  <si>
    <t>Referente à participação no Congresso da Cidadania Digital, a realizar-se em Brasília/DF, nos dias 16 a 18 de setembro de 2024.</t>
  </si>
  <si>
    <t>2024NE00762</t>
  </si>
  <si>
    <t>2024NE00764</t>
  </si>
  <si>
    <t>Referente à participação no evento Avançando o Governo Digital no Nível Subnacional: Caminhos para a Cooperação entre o Brasil e a Dinamarca, a realizar-se em Brasília/DF, no dia 11 de setembro de 2024.</t>
  </si>
  <si>
    <t>2024NE00772</t>
  </si>
  <si>
    <t>SEI-120001/003312/2024</t>
  </si>
  <si>
    <t>SEI-120001/003252/2024</t>
  </si>
  <si>
    <t>Referente à participação no XCI Fórum Nacional de Secretários Estaduais do Planejamento, realizado em Belo Horizonte-MG.</t>
  </si>
  <si>
    <t>2024NE00770</t>
  </si>
  <si>
    <t>2510 (repactuação)</t>
  </si>
  <si>
    <t xml:space="preserve"> Referente à participação no XIII Congresso do Conselho Nacional de Secretários de Administração - CONSAD, realizado em Brasília nos dias 19 a 22 de agosto de 2024.</t>
  </si>
  <si>
    <t>2024NE00788</t>
  </si>
  <si>
    <t>SEI-120001/003531/2024</t>
  </si>
  <si>
    <t>2024/73121</t>
  </si>
  <si>
    <t>2024NE00798</t>
  </si>
  <si>
    <t>Relativo ao saldo de 30 (trinta) dias, da competência de 19/08/2023 a 18/08/2024.</t>
  </si>
  <si>
    <t>2024NE00801</t>
  </si>
  <si>
    <t>Referente à participação no XCI Fórum Nacional de Secretários Estaduais do Planejamento, realizado em Nova Lima/MG, nos dias 24 a 26 de setembro de 2024.</t>
  </si>
  <si>
    <t>2024NE00795</t>
  </si>
  <si>
    <t>2024NE00796</t>
  </si>
  <si>
    <t>ex-servidor Antonio José Alegria</t>
  </si>
  <si>
    <t>2024NE00800</t>
  </si>
  <si>
    <t>01/08/2024 a 15/08/2024</t>
  </si>
  <si>
    <t>SEI-120001/003641/2024</t>
  </si>
  <si>
    <t>SEI-120001/003476/2024</t>
  </si>
  <si>
    <t>423 e 424</t>
  </si>
  <si>
    <t>482 e 485</t>
  </si>
  <si>
    <t>Folha de pessoal da competência de agosto/2024</t>
  </si>
  <si>
    <t>SEI-120001/003170/2024</t>
  </si>
  <si>
    <t>2024NE00697</t>
  </si>
  <si>
    <t>Folha de pessoal da competência de setembro/2024</t>
  </si>
  <si>
    <t>2024NE00779 e 2024NE00780</t>
  </si>
  <si>
    <t>2024NE00789</t>
  </si>
  <si>
    <t>Referente à participação no XCI Fórum Nacional de Secretários Estaduais do Planejamento, a realizar-se em Nova Lima/MG, nos dias 24 a 27 de setembro de 2024.</t>
  </si>
  <si>
    <t>Folha de pagamento - junho/2024</t>
  </si>
  <si>
    <t>Folha de pagamento - julho/2024</t>
  </si>
  <si>
    <t>Valor R$</t>
  </si>
  <si>
    <t>Valor  Bruto (R$)</t>
  </si>
  <si>
    <t>Cleiton Teixeira de Carvalho e Rodson Magalhães Lourenço</t>
  </si>
  <si>
    <t>—</t>
  </si>
  <si>
    <t>2024NE00766</t>
  </si>
  <si>
    <t>Solange de Souza da Fonseca</t>
  </si>
  <si>
    <t>Auxílio funeral</t>
  </si>
  <si>
    <t>SEI-120001/003774/2024</t>
  </si>
  <si>
    <t>2024NE00878</t>
  </si>
  <si>
    <t>ex-servidor Orlando Freitas da Fonseca</t>
  </si>
  <si>
    <t>SEI-120001/003726/2024</t>
  </si>
  <si>
    <t>2024NE00867</t>
  </si>
  <si>
    <t>2024NE00733</t>
  </si>
  <si>
    <t>2024NE00747</t>
  </si>
  <si>
    <t>2024NE00864</t>
  </si>
  <si>
    <t>Relativo ao saldo de 80 (oitenta) dias, das competências de 02/02/2016 a 30/01/2021.</t>
  </si>
  <si>
    <t>2024NE00865</t>
  </si>
  <si>
    <t>Referente à participação no evento 2º Seminário Brasileiro de RH no Setor Público, realizado em Foz do Iguaçu/PR, nos dias 21 a 25 de outubro de 2024.</t>
  </si>
  <si>
    <t>SEI-120001/003852/2024</t>
  </si>
  <si>
    <t>765 e 766</t>
  </si>
  <si>
    <t>Multa e Juros regularização da folha de 09/2023</t>
  </si>
  <si>
    <t>2024NE00880</t>
  </si>
  <si>
    <t>SEI-120001/003809/2024</t>
  </si>
  <si>
    <t>Luciana Vianna Pereira</t>
  </si>
  <si>
    <t>SEI-120001/003271/2024</t>
  </si>
  <si>
    <t>2024NE00893</t>
  </si>
  <si>
    <t>Relativo ao saldo de 20 (vinte) dias, da competência de 22/06/2023 a 21/06/2024.</t>
  </si>
  <si>
    <t>SEI-120001/003569/2024</t>
  </si>
  <si>
    <t>2024NE00891</t>
  </si>
  <si>
    <t>Relativo ao saldo de 60 (sessenta), da competência de 07/07/2023 a 06/07/2025.</t>
  </si>
  <si>
    <t>SEI-120001/003979/2024</t>
  </si>
  <si>
    <t>Prestação de serviços de telefonia móvel (Serviço Móvel Pessoal - SMP) e de comunicação de dados (internet) móvel, contribuindo com o desenvolvimento nacional sustentável, a boa qualidade dos serviços prestados a custos mais reduzidos, colaborando para a manutenção, padronização e diminuição dos gastos governamentais, tipo pós-pago, com cessão de aparelhos telefônicos, modems de dados e chips de acesso móvel à internet 4G ou 5G em regime de comodato, na forma do Termo de Referência, do instrumento convocatório e da Ata de Registro de Preços nº 0003/2022 (Em conformidade com a subitem 1.1. do Termo de Referência)</t>
  </si>
  <si>
    <t>2024NE00896</t>
  </si>
  <si>
    <t>Referente à participação na Missão Internacional à OCDE e União Europeia, a realizar-se em Paris, França e Bruxelas, Bélgica, nos dia 04 a 08 de novembro de 2024.</t>
  </si>
  <si>
    <t>SEI-120001/004032/2024</t>
  </si>
  <si>
    <t>Folha de outubro/20204</t>
  </si>
  <si>
    <t>2024NE00885</t>
  </si>
  <si>
    <t xml:space="preserve">CS BRASIL FROTAS LTDA </t>
  </si>
  <si>
    <t>07.308.801/0001-68</t>
  </si>
  <si>
    <t>Contratação da palestra motivacional do medalhista olímpico Flávio Canto, voltada para a integração dos servidores, realizada no dia 31 de outubro de 2024.</t>
  </si>
  <si>
    <t>Valo R$</t>
  </si>
  <si>
    <t>2024NE00901 e 2024NE00902</t>
  </si>
  <si>
    <t>Relativo ao saldo de 40 (quarenta) dias, das competências de 11/12/2022 a 10/12/2023 (DEA) e 11/12/2023 a 10/12/2024.</t>
  </si>
  <si>
    <t>INFOCO RH LTDA.</t>
  </si>
  <si>
    <t>FC ESPORTE LTDA.</t>
  </si>
  <si>
    <t>44.825.501/0002-63</t>
  </si>
  <si>
    <t>Inscrição de servidora no 2° Seminário Brasileiro de RH no Setor Público, realizada nos dias 22 a 24 de outubro de 2024, Foz do Iguaçu/PR.</t>
  </si>
  <si>
    <t>2024NE00862</t>
  </si>
  <si>
    <t>Francisca de Fatima Mendes da Silva da Cunha</t>
  </si>
  <si>
    <t>ex-servidor Arthur Carlos Rodrigues da Cunha</t>
  </si>
  <si>
    <t>2024NE00898</t>
  </si>
  <si>
    <t> Jose Luiz de Araujo</t>
  </si>
  <si>
    <t>ex-servidor Jose Luiz de Araujo Junior</t>
  </si>
  <si>
    <t>2024NE00899</t>
  </si>
  <si>
    <t>Reguarização do pagamento de Seguro Patronal na folha de pessoal e encargos das competências de outubro de 2022 a dezembro de 2023, conforme pendências registradas pela SUBGEP, além de multa e juros do INSS.</t>
  </si>
  <si>
    <t>2024NE00906 e 2024NE00892</t>
  </si>
  <si>
    <t xml:space="preserve">560117 e 000562447  </t>
  </si>
  <si>
    <t>2024NE00747 </t>
  </si>
  <si>
    <t>Referente à participação no Consad Express - 130º Fórum Nacional de Secretários de Estado de Administração na qualidade de integrante do GT Escolas de Governo, a realizar-se em Natal/RN, nos dias 11 a 13 de dezembro de 2024.</t>
  </si>
  <si>
    <t>2024NE00935</t>
  </si>
  <si>
    <t>Referente à participação no 128° Forum CONSAD e CONSAD Express de Gestão Pública, promovido pelo Conselho Nacional de Secretários de Estado da Administração - CONSAD, a realizar-se em Natal/RN, nos dias 11 a 13 de dezembro de 2024.</t>
  </si>
  <si>
    <t>2024NE00936</t>
  </si>
  <si>
    <t>Referente à participação no Consad Express - no 130° Forum CONSAD e CONSAD Express de Gestão Pública, promovido pelo Conselho Nacional de Secretários de Estado da Administração - CONSAD, a realizar-se em Natal/RN, nos dias 11 a 13 de dezembro de 2024.</t>
  </si>
  <si>
    <t>2024NE00938</t>
  </si>
  <si>
    <t>Referente à participação no 130º Fórum Nacional de Secretários de Estado de Administração na qualidade de integrante do GT Suprimentos e Compras Públicas, a realizar-se em Natal/RN, nos dias 11 a 13 de dezembro de 2024.</t>
  </si>
  <si>
    <t>2024NE00934</t>
  </si>
  <si>
    <t>Referente à participação no 130° Forum CONSAD e CONSAD Express de Gestão Pública, promovido pelo Conselho Nacional de Secretários de Estado da Administração - CONSAD, a realizar-se em Natal/RN, nos dias 11 a 13 de dezembro de 2024.</t>
  </si>
  <si>
    <t>2024NE00926</t>
  </si>
  <si>
    <t>Referente à participação do 12º Encontro do Consórcio de Integração dos Estados Sul e Sudeste - COSUD.</t>
  </si>
  <si>
    <t>2024NE00937</t>
  </si>
  <si>
    <t>01/10/2024 a  15/10/2024</t>
  </si>
  <si>
    <t>SEI-120001/004259/2024</t>
  </si>
  <si>
    <t>2024/89136</t>
  </si>
  <si>
    <t>IMPRENSA OFICIAL DO ESTADO DO RIO DE JANEIRO</t>
  </si>
  <si>
    <t>Impressão e encadernação do “Caderno de Objetos Financiáveis para Emendas Impositivas – 2025”.</t>
  </si>
  <si>
    <t>SEI-120001/004039/2024</t>
  </si>
  <si>
    <t>2024NE00903</t>
  </si>
  <si>
    <t>Referente à participação no encontro de Estados e Municípios para Troca de Experiências sobre a Implementação do Orçamento Sensível a Gênero (OSG), organizado pelo Grupo de Trabalho (GT) Orçamento Mulher da Secretaria da Mulher, da Câmara dos Deputados, a ser realizado em Brasília/DF no período de 20 a 22 de novembro de 2024.</t>
  </si>
  <si>
    <t>2024NE00932</t>
  </si>
  <si>
    <t>2024NE00933</t>
  </si>
  <si>
    <t>SEI-120001/004211/2024</t>
  </si>
  <si>
    <t>Rosane da Costa Rodrigues Pereira</t>
  </si>
  <si>
    <t>SEI-120001/004189/2024</t>
  </si>
  <si>
    <t>2024NE00927</t>
  </si>
  <si>
    <t>SEI-120001/004191/2024</t>
  </si>
  <si>
    <t>2024NE00930</t>
  </si>
  <si>
    <t>SEI-120001/004145/2024</t>
  </si>
  <si>
    <t>Março, Abril, Maio, Junho, Julho e Agosto de 2024</t>
  </si>
  <si>
    <t>Valmira Villela Correa Capanema Garcia</t>
  </si>
  <si>
    <t>ex-servidora Lenita Cordeiro Dias Villela Correa</t>
  </si>
  <si>
    <t>2024NE00943</t>
  </si>
  <si>
    <t xml:space="preserve">Auxilio funeral </t>
  </si>
  <si>
    <t>Miriam Alves de Freitas Lino,</t>
  </si>
  <si>
    <t>ex-servidor Carlos Alberto da Silva Lino</t>
  </si>
  <si>
    <t>SEI-120001/004070/2024</t>
  </si>
  <si>
    <t>2024NE00942</t>
  </si>
  <si>
    <t>2024NE00909</t>
  </si>
  <si>
    <t>2024NE00924</t>
  </si>
  <si>
    <t>folha de pessoal e encargos da competência de novembro/2024</t>
  </si>
  <si>
    <t>2M COMERCIO E SERVIÇOS LTDA</t>
  </si>
  <si>
    <t>33.764.824/0001-97</t>
  </si>
  <si>
    <t>465 e 463</t>
  </si>
  <si>
    <t>Aquisição de cadeiras, eletrodomésticos e equipamentos eletrônicos, novos e nunca usados, destinados ao Edifício Estácio de Sá, pertencente à Secretaria de Estado de Planejamento e Gestão do Rio de Janeiro – SEPLAG, e sua unidade circunscrita, o Depósito Público Estadual, conforme estabelecido no Edital e seus anexos.</t>
  </si>
  <si>
    <t>Edital de Licitação n.º 01/2024</t>
  </si>
  <si>
    <t>2024NE00793 e 2024NE00792</t>
  </si>
  <si>
    <t>PRISMA COMÉRCIO DE MÓVEIS E EQUIPAMENTOS LTDA.</t>
  </si>
  <si>
    <t>2024NE00791</t>
  </si>
  <si>
    <t>Referente à participação no XCI Fórum Nacional de Secretários Estaduais de Planejamento - XCI Fórum CONSEPLAN, a realizar-se em Brasília/DF, no dia 04 de dezembro de 2024.</t>
  </si>
  <si>
    <t>2024NE00955</t>
  </si>
  <si>
    <t>Referente à participação no XCI Fórum Nacional de Secretários Estaduais do Planejamento, a realizar-se em Brasília/DF, nos dia 04 a 06 de dezembro de 2024.</t>
  </si>
  <si>
    <t>2024NE00946</t>
  </si>
  <si>
    <t>Referente à participação no evento 2º Seminário de Boas Práticas em Contratações Públicas, a realizar-se em Brasília-DF, no dia 10 de dezembro de 2024.</t>
  </si>
  <si>
    <t>2024NE00957</t>
  </si>
  <si>
    <t xml:space="preserve"> Referente à participação no Consad Express - 130º Fórum Nacional de Secretários de Estado de Administração, a ser realizado em Natal/RN no período de 11 a 13 de dezembro de 2024.</t>
  </si>
  <si>
    <t>2024NE00950</t>
  </si>
  <si>
    <t>Referente à participação no XCI Fórum Nacional de Secretários Estaduais do Planejamento, a ser realizado em Brasília/DF no período de 03 a 05 de dezembro de 2024.</t>
  </si>
  <si>
    <t>2024NE00956</t>
  </si>
  <si>
    <t>Referente à participação no evento XCI Fórum Nacional de Secretários Estaduais do Planejamento, a realizar-se em Brasília-DF, no dia 03 a 05 de dezembro de 2024.</t>
  </si>
  <si>
    <t>2024NE00953</t>
  </si>
  <si>
    <t>Referente à participação no XCI Fórum Nacional de Secretários Estaduais do Planejamento, a realizar-se em Brasília/DF, nos dia 04 a 06 de dezembro de 2024.</t>
  </si>
  <si>
    <t>2024NE00951</t>
  </si>
  <si>
    <t>Referente à participação no evento Security Leaders 2024, sobre iniciativas emSegurança da Informação e Proteção de Dados Pessoais, arealizar-se em São Paulo, no dia 05 a 06 de dezembro de 2024.</t>
  </si>
  <si>
    <t>2024NE00947</t>
  </si>
  <si>
    <t>2024NE00954</t>
  </si>
  <si>
    <t>prestação de serviços de agenciamento de viagens na forma do Termo de Referência e do instrumento convocatório</t>
  </si>
  <si>
    <t xml:space="preserve">2024NE00121  </t>
  </si>
  <si>
    <t>SEI-120001/004339/2024</t>
  </si>
  <si>
    <t>SEI-120001/004257/2024</t>
  </si>
  <si>
    <t>INSTITUTO BRASILEIRO DE VALORIZAÇÃO DE CAPACITAÇÃO - IBVC LTDA.</t>
  </si>
  <si>
    <t>48.205.748/0001-57</t>
  </si>
  <si>
    <t>Inscrição do servidor Almir dos Santos Vidal (ID Funcional n.º 5149748-4) na 2º Edição do Encontro Nacional Valorizando as Obras Públicas, Serviços de Engenharia e Manutenção Predial, nos dias 27 a 29 de novembro de 2024</t>
  </si>
  <si>
    <t>Plinio Torres Braga Filho</t>
  </si>
  <si>
    <t>ex-servidora Helena da Costa Bastos Pereira</t>
  </si>
  <si>
    <t>2024NE00969</t>
  </si>
  <si>
    <t>Carlos Eduardo Franco Vecchi</t>
  </si>
  <si>
    <t>ex-servidora Mary Gisney Vieira dos Santos</t>
  </si>
  <si>
    <t>2024NE00966</t>
  </si>
  <si>
    <t>SEI-120001/004409/2024</t>
  </si>
  <si>
    <t>130192 e 661892, agrupamento n.º 116-12/2024</t>
  </si>
  <si>
    <t>multa e juros de INSS</t>
  </si>
  <si>
    <t>SEI-120001/004600/2024</t>
  </si>
  <si>
    <t>Folha de pessoal e encargos de dezembro/2024</t>
  </si>
  <si>
    <t>2024NE00986</t>
  </si>
  <si>
    <t>complementação do 13º salário dos servidores</t>
  </si>
  <si>
    <t>16/11/2024 a  30/11/2024</t>
  </si>
  <si>
    <t>01/11/2024 a  15/11/2024</t>
  </si>
  <si>
    <t>dez/2024 (Reajuste Contratual)</t>
  </si>
  <si>
    <t>Referente à participação da Reunião com o Governo Paulista, em São Paulo, no dia 03 de dezembro de 2024.</t>
  </si>
  <si>
    <t>2024NE00976</t>
  </si>
  <si>
    <t>SEI-120001/004500/2024</t>
  </si>
  <si>
    <t>SEI-120001/004405/2024</t>
  </si>
  <si>
    <t>SEI-120001/004415/2024</t>
  </si>
  <si>
    <t>2024NE00739</t>
  </si>
  <si>
    <t>2024NE00042 e 2024NE00707</t>
  </si>
  <si>
    <t>SEI-120001/004546/2024</t>
  </si>
  <si>
    <t>2024NE00005 e 2024NE00709</t>
  </si>
  <si>
    <t>SEI-120001/004564/2024</t>
  </si>
  <si>
    <t>SEI-120001/004563/2024</t>
  </si>
  <si>
    <t>SEI-030001/107059/2024</t>
  </si>
  <si>
    <t>2024NE00978</t>
  </si>
  <si>
    <t>SEI-120001/004491/2024</t>
  </si>
  <si>
    <t>SEI-120001/004446/2024</t>
  </si>
  <si>
    <t>retroativo de março a setembro de 2024</t>
  </si>
  <si>
    <t>01 a 07 de setembro de 2024</t>
  </si>
  <si>
    <t>SEI-120001/004597/2024</t>
  </si>
  <si>
    <t>dezembro e 2ª parcela do 13º salário</t>
  </si>
  <si>
    <t>SEI-120001/004527/2024</t>
  </si>
  <si>
    <t>SEI-120001/004566/2024</t>
  </si>
  <si>
    <t>SEI-120001/004616/2024</t>
  </si>
  <si>
    <t>SEI-120001/004577/2024</t>
  </si>
  <si>
    <t>01/12/2024 a 15/12/2024</t>
  </si>
  <si>
    <t>SEI-120001/004605/2024</t>
  </si>
  <si>
    <t>2024NE00629, 2024NE00723 e 2024NE00024</t>
  </si>
  <si>
    <t>EXTREME DIGITAL CONSULTORIA E REPRESENTAÇÕES LTDA.</t>
  </si>
  <si>
    <t>14.139.773/0001-68</t>
  </si>
  <si>
    <t>07/2024</t>
  </si>
  <si>
    <t>contratação de empresa especializada na prestação de serviço de apoio à Governança de TIC, contemplando atendimento de demandas para consultoria tecnológica e sustentação da infraestrutura de tecnologia da informação e comunicação da Administração Pública, com ações proativas, preventivas, preditivas e corretivas, na forma do Termo de Referência, do instrumento convocatório e da Ata de Registro de Preços.</t>
  </si>
  <si>
    <t>SEI-120001/004474/2024</t>
  </si>
  <si>
    <t>2024NE00763</t>
  </si>
  <si>
    <t>SEI-120001/004614/2024</t>
  </si>
  <si>
    <t>SEI-120001/004607/2024</t>
  </si>
  <si>
    <t>SEI-120001/004606/2024</t>
  </si>
  <si>
    <t>SEI-120001/004603/2024</t>
  </si>
  <si>
    <t>SEI-120001/004475/2024</t>
  </si>
  <si>
    <t>SEI-120001/004602/2024</t>
  </si>
  <si>
    <t>dez/2024 </t>
  </si>
  <si>
    <t>SEI-120001/005327/2023</t>
  </si>
  <si>
    <t>2023NE00284</t>
  </si>
  <si>
    <t>SEI-040161/001371/2023</t>
  </si>
  <si>
    <t>SEI-150015/000210/2023</t>
  </si>
  <si>
    <t>SEI-120001/000005/2024</t>
  </si>
  <si>
    <t>2024NE00213</t>
  </si>
  <si>
    <t>SEI-120001/005323/2023</t>
  </si>
  <si>
    <t>2023NE00071</t>
  </si>
  <si>
    <t>multa e juros de INSS da folha de pessoal e encargos de dezembro/2023</t>
  </si>
  <si>
    <t>SEI-120001/005473/2023</t>
  </si>
  <si>
    <t>2023NE00895</t>
  </si>
  <si>
    <t>Secretaria de Estado de Polícia Civil -SEPOL</t>
  </si>
  <si>
    <t>SEI-360309/000539/2023</t>
  </si>
  <si>
    <t>2023NE00797</t>
  </si>
  <si>
    <t>SEI-120001/005057/2023</t>
  </si>
  <si>
    <t>2023NE00899</t>
  </si>
  <si>
    <t>SEI-120001/000119/2024</t>
  </si>
  <si>
    <t>SEI-120001/000608/2024</t>
  </si>
  <si>
    <t>SEI-120001/000500/2024</t>
  </si>
  <si>
    <t>SEI-120001/000521/2024</t>
  </si>
  <si>
    <t>SEI-120001/000516/2024</t>
  </si>
  <si>
    <t>SEI-120001/000204/2024</t>
  </si>
  <si>
    <t>SEI-120001/000195/2024</t>
  </si>
  <si>
    <t>2023NE00555</t>
  </si>
  <si>
    <t>SEI-120001/000149/2024</t>
  </si>
  <si>
    <t>2023NE00558</t>
  </si>
  <si>
    <t>SEI-120001/000123/2024</t>
  </si>
  <si>
    <t>SEI-320001/001166/2023</t>
  </si>
  <si>
    <t>2023NE00034</t>
  </si>
  <si>
    <t>SEI-120001/000365/2024</t>
  </si>
  <si>
    <t>Folha de pagamento de janeiro/2024</t>
  </si>
  <si>
    <t>Folha de pagamento de fevereiro/2024</t>
  </si>
  <si>
    <t>SEI-120001/000865/2024</t>
  </si>
  <si>
    <t>SEI-120001/000569/2024</t>
  </si>
  <si>
    <t>2024/6460</t>
  </si>
  <si>
    <t>multa e juros de INSS apropriados na folha de pessoal e encargos de janeiro/2024</t>
  </si>
  <si>
    <t>2024NE00060</t>
  </si>
  <si>
    <t>SEI-120001/000690/2024</t>
  </si>
  <si>
    <t>Pagamento dos documentos fiscais n.º 0049687746, 0049688230, 0049688233 e 0049688234, remetidos ao Contrato n.º 019/2023</t>
  </si>
  <si>
    <t>16 a 31 de dezembro de 2023</t>
  </si>
  <si>
    <t>2024NE00091</t>
  </si>
  <si>
    <t>SEI-120001/000125/2024</t>
  </si>
  <si>
    <t>Pagamento da Nota Fiscal n.º 2209820, remetida ao Contrato n.º 01/2023</t>
  </si>
  <si>
    <t>SEI-120001/000654/2024</t>
  </si>
  <si>
    <t>SEI-120001/000683/2024</t>
  </si>
  <si>
    <t>010/2024</t>
  </si>
  <si>
    <t>SEI-120001/000663/2024</t>
  </si>
  <si>
    <t>01 a 15 de janeiro de 2024</t>
  </si>
  <si>
    <t>Elaine Almeida de Castro Dias</t>
  </si>
  <si>
    <t>SEI-120001/000470/2024</t>
  </si>
  <si>
    <t>2024NE00071</t>
  </si>
  <si>
    <t>ex-servidor aposentado José de Castro Filho</t>
  </si>
  <si>
    <t>Sonia Cristina Carrete Cunha Dutra</t>
  </si>
  <si>
    <t>SEI-120001/000655/2024</t>
  </si>
  <si>
    <t>ex-servidor Eduardo Augusto Pacheco Cunha</t>
  </si>
  <si>
    <t>2024NE00069</t>
  </si>
  <si>
    <t>SEI-120001/000607/2024</t>
  </si>
  <si>
    <t>ex-servidora Rita Sorrentino Loureiro</t>
  </si>
  <si>
    <t>Roberto Loureiro</t>
  </si>
  <si>
    <t>2024NE00066</t>
  </si>
  <si>
    <t>SEI-120001/000716/2024</t>
  </si>
  <si>
    <t>SEI-120001/000748/2024</t>
  </si>
  <si>
    <t>SEI-120001/000766/2024</t>
  </si>
  <si>
    <t>SEI-120001/000747/2024</t>
  </si>
  <si>
    <t>27/02/224</t>
  </si>
  <si>
    <t>SEI-120001/000739/2024</t>
  </si>
  <si>
    <t>Claudio Guerson Deulefeu</t>
  </si>
  <si>
    <t>SEI-120001/000122/2024</t>
  </si>
  <si>
    <t>2024NE00085</t>
  </si>
  <si>
    <t>SEI-120001/000719/2024</t>
  </si>
  <si>
    <t>SEI-120001/000840/2024</t>
  </si>
  <si>
    <t>SEI-120001/000779/2024</t>
  </si>
  <si>
    <t>16 a 31 de janeiro de 2024</t>
  </si>
  <si>
    <t>2024OB00168</t>
  </si>
  <si>
    <t>SEI-120001/000820/2024</t>
  </si>
  <si>
    <t>2024/14590</t>
  </si>
  <si>
    <t>02</t>
  </si>
  <si>
    <t>SEI-120001/000813/2024</t>
  </si>
  <si>
    <t>SEI-120001/000814/2024</t>
  </si>
  <si>
    <t>SEI-120001/000226/2024</t>
  </si>
  <si>
    <t>SEI-120001/000735/2024</t>
  </si>
  <si>
    <t>199404 e 199403</t>
  </si>
  <si>
    <t>SEI-120001/000857/2024</t>
  </si>
  <si>
    <t>SEI-120001/000858/2024</t>
  </si>
  <si>
    <t>SEI-120001/000701/2024</t>
  </si>
  <si>
    <t>0049979509, 0049979510, 0049979059 e 0049979508</t>
  </si>
  <si>
    <t>SEI-120001/000853/2024</t>
  </si>
  <si>
    <t>SEI-120001/000738/2024</t>
  </si>
  <si>
    <t>SEI-120001/000705/2024</t>
  </si>
  <si>
    <t>SEI-120001/000754/2024</t>
  </si>
  <si>
    <t>SEI-120001/000965/2024</t>
  </si>
  <si>
    <t>SEI-120001/000756/2024</t>
  </si>
  <si>
    <t>SEI-120001/000802/2024</t>
  </si>
  <si>
    <t>2024NE00005</t>
  </si>
  <si>
    <t>SEI-120001/000934/2024</t>
  </si>
  <si>
    <t>24/01/01504438-7</t>
  </si>
  <si>
    <t>SEI-120001/000953/2024</t>
  </si>
  <si>
    <t>24/01/01504439-1</t>
  </si>
  <si>
    <t>SEI-120001/000956/2024</t>
  </si>
  <si>
    <t>155208878/022024 e 146849040/022024</t>
  </si>
  <si>
    <t>SEI-120001/000839/2024</t>
  </si>
  <si>
    <t>SEI-120001/000860/2024</t>
  </si>
  <si>
    <t>Wellington Souza da Costa</t>
  </si>
  <si>
    <t>SEI-120001/000589/2024</t>
  </si>
  <si>
    <t>2024NE00088</t>
  </si>
  <si>
    <t>SEI-120001/000855/2024</t>
  </si>
  <si>
    <t>janeiro e fevereiro de 2024</t>
  </si>
  <si>
    <t>multa e juros apropriados na folha de pessoal e encargos de fevereiro/2024</t>
  </si>
  <si>
    <t>SEI-120001/000980/2024</t>
  </si>
  <si>
    <t>SEI-120001/000992/2024</t>
  </si>
  <si>
    <t>0050262889, 0050250905, 0050250906 e 0050250907</t>
  </si>
  <si>
    <t>SEI-120001/001001/2024</t>
  </si>
  <si>
    <t>011/2024</t>
  </si>
  <si>
    <t>SEI-120001/000867/2024</t>
  </si>
  <si>
    <t>211685310 e 211826464</t>
  </si>
  <si>
    <t>SEI-120001/000844/2024</t>
  </si>
  <si>
    <t>211633031 e 211815669</t>
  </si>
  <si>
    <t>SEI-120001/000989/2024</t>
  </si>
  <si>
    <t>SEI-120001/000985/2024</t>
  </si>
  <si>
    <t>SEI-120001/000915/2024</t>
  </si>
  <si>
    <t>SEI-120001/000861/2024</t>
  </si>
  <si>
    <t>SEI-120001/000981/2024</t>
  </si>
  <si>
    <t>01 a 15 de fevereiro de 2024</t>
  </si>
  <si>
    <t>SEI-120001/001052/2024</t>
  </si>
  <si>
    <t>SEI-120001/001053/2024</t>
  </si>
  <si>
    <t>SEI-120001/001027/2024</t>
  </si>
  <si>
    <t>SEI-120001/000322/2024</t>
  </si>
  <si>
    <t>SEI-120001/001043/2024</t>
  </si>
  <si>
    <t>Denise de Souza Vaz</t>
  </si>
  <si>
    <t>SEI-120001/000808/2024</t>
  </si>
  <si>
    <t>ex-servidor Hailton Pires Vaz</t>
  </si>
  <si>
    <t>2024NE00165</t>
  </si>
  <si>
    <t>SEI-120001/001002/2024</t>
  </si>
  <si>
    <t>SEI-120001/001038/2024</t>
  </si>
  <si>
    <t>SEI-120001/001082/2024</t>
  </si>
  <si>
    <t>SEI-120001/001079/2024</t>
  </si>
  <si>
    <t>SEI-120001/001033/2024</t>
  </si>
  <si>
    <t>Patricia Costa da Silva Pereira Nunes</t>
  </si>
  <si>
    <t>SEI-120001/000539/2024</t>
  </si>
  <si>
    <t>2024NE00220</t>
  </si>
  <si>
    <t>relativo ao saldo de 60 dias, dos exercícios de 2022 e 2023 (DEA)</t>
  </si>
  <si>
    <t>SEI-120001/001037/2024</t>
  </si>
  <si>
    <t>Secretaria de Estado de Polícia Civil</t>
  </si>
  <si>
    <t>SEI-360008/000344/2024</t>
  </si>
  <si>
    <t>Adefran Lima Rosa</t>
  </si>
  <si>
    <t>SEI-120001/000935/2024</t>
  </si>
  <si>
    <t>2024NE00201</t>
  </si>
  <si>
    <t>SEI-120001/000941/2024</t>
  </si>
  <si>
    <t>24/02/01504542-5</t>
  </si>
  <si>
    <t>SEI-120001/001060/2024</t>
  </si>
  <si>
    <t>0030000 </t>
  </si>
  <si>
    <t>SEI-120001/000959/2024</t>
  </si>
  <si>
    <t>24/02/01504543-0</t>
  </si>
  <si>
    <t>SEI-120001/001156/2024</t>
  </si>
  <si>
    <t>SEI-120001/001145/2024</t>
  </si>
  <si>
    <t>16 a 31 de fevereiro de 2024</t>
  </si>
  <si>
    <t>SEI-120001/001092/2024</t>
  </si>
  <si>
    <t>SEI-120001/001165/2024</t>
  </si>
  <si>
    <t>CS BRASIL FROTAS LTDA.</t>
  </si>
  <si>
    <t>TRIVALE INSTITUIÇÃO DE PAGAMENTO LTDA.</t>
  </si>
  <si>
    <t>SEI-120001/000722/2024</t>
  </si>
  <si>
    <t>Pagamento da Fatura n.º 210686438, remetida ao Contrato n.º 16/2023</t>
  </si>
  <si>
    <t>dezembro/2023</t>
  </si>
  <si>
    <t>setembro/2023</t>
  </si>
  <si>
    <t>2024NE00224</t>
  </si>
  <si>
    <t>SEI-120001/001106/2024</t>
  </si>
  <si>
    <t>SEI-120001/001035/2024</t>
  </si>
  <si>
    <t>251691 e 251692</t>
  </si>
  <si>
    <t>SEI-360008/000150/2024</t>
  </si>
  <si>
    <t>SEI-120001/001078/2024</t>
  </si>
  <si>
    <t>2024NE00121 e 2024NE00120</t>
  </si>
  <si>
    <t>SEI-120001/001120/2024</t>
  </si>
  <si>
    <t>2024/23376</t>
  </si>
  <si>
    <t>SEI-120001/001140/2024</t>
  </si>
  <si>
    <t>SEI-120001/001184/2024</t>
  </si>
  <si>
    <t>SEI-120001/001164/2024</t>
  </si>
  <si>
    <t>SEI-120001/001162/2024</t>
  </si>
  <si>
    <t>SEI-120001/001133/2024</t>
  </si>
  <si>
    <t>2024NE00226</t>
  </si>
  <si>
    <t>158393543/032024 e 149841762/03202</t>
  </si>
  <si>
    <t>SEI-120001/001182/2024</t>
  </si>
  <si>
    <t>003/2024</t>
  </si>
  <si>
    <t>ex-servidor Carlos Magno Gomes</t>
  </si>
  <si>
    <t>01 a 15 de março de 2024</t>
  </si>
  <si>
    <t>2024NE00005, 2024OB00398 e 2024NE00004</t>
  </si>
  <si>
    <t>Data da Liquidação</t>
  </si>
  <si>
    <t>SEI-120001/000488/2024</t>
  </si>
  <si>
    <t>Virgilio Rodrigues de Carvalho</t>
  </si>
  <si>
    <t>2024NE00001 e 2024NE00002</t>
  </si>
  <si>
    <t>SEI-120001/000482/2024</t>
  </si>
  <si>
    <t>Diárias nacionais</t>
  </si>
  <si>
    <t>participação no LXXXIX Fórum Nacional de Secretários Estaduais do Planejamento, a realizar-se em Foz do Iguaçu/PR, nos dias 07 e 08 de março de 2024</t>
  </si>
  <si>
    <t>2024NE00021</t>
  </si>
  <si>
    <t>SEI-120001/000526/2024</t>
  </si>
  <si>
    <t>Octávio Vidal da Silveira</t>
  </si>
  <si>
    <t>2024NE00027</t>
  </si>
  <si>
    <t>SEI-120001/000483/2024</t>
  </si>
  <si>
    <t>2024NE00028</t>
  </si>
  <si>
    <t>SEI-120001/000570/2024</t>
  </si>
  <si>
    <t>2024NE00059</t>
  </si>
  <si>
    <t>participação no LXXXIX Fórum Nacional de Secretários Estaduais do Planejamento, a realizar-se em Foz do Iguaçu/PR, nos dias 07 a 08 de março de 2024</t>
  </si>
  <si>
    <t>Folha suplementar do mês de pagamento de novembro/2023</t>
  </si>
  <si>
    <t>PRODERJ</t>
  </si>
  <si>
    <t>Data de Liquidação</t>
  </si>
  <si>
    <t>janeiro/2024</t>
  </si>
  <si>
    <t>2024NE00289</t>
  </si>
  <si>
    <t>Multa e juros de INSS remetidos ao Contrato n.º 20/2023 (SERMACOL COMÉRCIO E SERVIÇOS LTDA).</t>
  </si>
  <si>
    <t xml:space="preserve"> Prestação de serviços de telefonia móvel (Serviço Móvel Pessoal - SMP) e de comunicação de dados (internet) móvel, contribuindo com o desenvolvimento nacional sustentável, a boa qualidade dos serviços prestados a custos mais reduzidos, colaborando para a manutenção, padronização e diminuição dos gastos governamentais, tipo pós-pago, com cessão de aparelhos telefônicos, modems de dados e chips de acesso móvel à internet 4G ou 5G em regime de comodato, na forma do Termo de Referência, do instrumento convocatório e da Ata de Registro de Preços nº 0003/2022 (Em conformidade com a subitem 1.1. do Termo de Referência).</t>
  </si>
  <si>
    <t>2024NE00453</t>
  </si>
  <si>
    <t>11/07/20024</t>
  </si>
  <si>
    <t>16/2023 </t>
  </si>
  <si>
    <t>05/07/2025 </t>
  </si>
  <si>
    <t>03/2024 </t>
  </si>
  <si>
    <t>setembro - 01/09/2024 a 15/09/2024</t>
  </si>
  <si>
    <t>Agosto - 16/08/2024 a 31/08/2024</t>
  </si>
  <si>
    <t>WV 10 CONSULTORIA E PRESTACAO DE SERVICOS LTDA</t>
  </si>
  <si>
    <t xml:space="preserve"> 00014535 </t>
  </si>
  <si>
    <t>prestação de serviços de Hospedagem em Servidores Virtuais Privados (VPS) para atender as necessidades de criação de infraestrutura de serviços de Web Server,
Instância de banco de dados e Serviços de administração, consultoria e sustentação do ambiente computacional hospedado</t>
  </si>
  <si>
    <t> 16/03/2025</t>
  </si>
  <si>
    <t>JGM MOREIRA JUNIOR 3 COMERCIO E SERVIÇOS</t>
  </si>
  <si>
    <t>15/09/2025 </t>
  </si>
  <si>
    <t>16/03/2025 </t>
  </si>
  <si>
    <t> 26/09/2025</t>
  </si>
  <si>
    <t>Prestação de serviços de Agente Integrador para realizar recrutamento, seleção, administração do processo contratual, acompanhamento e avaliação de estagiários, efetivar os respectivos repasses de bolsas e auxílios, a fim de que seja viabilizado o estágio de estudantes que estejam regulares e frequentes nos cursos oferecidos por instituições de educação superior, e remunerado para estagiarem no âmbito da Secretaria de Estado de Planejamento e Gestão.</t>
  </si>
  <si>
    <t>08/2024</t>
  </si>
  <si>
    <t> 004/2024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</si>
</sst>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3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1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1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/>
      <bottom style="thin">
        <color theme="0"/>
      </bottom>
      <diagonal/>
    </border>
    <border>
      <left style="medium">
        <color theme="5" tint="-0.499984740745262"/>
      </left>
      <right style="thin">
        <color theme="5" tint="0.59999389629810485"/>
      </right>
      <top style="medium">
        <color theme="5" tint="-0.499984740745262"/>
      </top>
      <bottom style="thin">
        <color theme="5" tint="0.59999389629810485"/>
      </bottom>
      <diagonal/>
    </border>
    <border>
      <left style="thin">
        <color theme="5" tint="0.59999389629810485"/>
      </left>
      <right/>
      <top style="medium">
        <color theme="5" tint="-0.499984740745262"/>
      </top>
      <bottom style="thin">
        <color theme="5" tint="0.59999389629810485"/>
      </bottom>
      <diagonal/>
    </border>
    <border>
      <left style="thin">
        <color theme="5" tint="0.59999389629810485"/>
      </left>
      <right style="medium">
        <color theme="5" tint="-0.499984740745262"/>
      </right>
      <top style="medium">
        <color theme="5" tint="-0.499984740745262"/>
      </top>
      <bottom style="thin">
        <color theme="5" tint="0.59999389629810485"/>
      </bottom>
      <diagonal/>
    </border>
    <border>
      <left/>
      <right/>
      <top style="medium">
        <color theme="5" tint="-0.499984740745262"/>
      </top>
      <bottom style="thin">
        <color theme="5" tint="0.59999389629810485"/>
      </bottom>
      <diagonal/>
    </border>
    <border>
      <left/>
      <right style="thin">
        <color theme="5" tint="0.59999389629810485"/>
      </right>
      <top style="medium">
        <color theme="5" tint="-0.499984740745262"/>
      </top>
      <bottom style="thin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 style="medium">
        <color theme="5" tint="-0.499984740745262"/>
      </top>
      <bottom style="thin">
        <color theme="5" tint="0.59999389629810485"/>
      </bottom>
      <diagonal/>
    </border>
    <border>
      <left/>
      <right/>
      <top/>
      <bottom style="thin">
        <color theme="5" tint="0.59999389629810485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thin">
        <color theme="0"/>
      </bottom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1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0.59999389629810485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medium">
        <color theme="9" tint="-0.499984740745262"/>
      </top>
      <bottom style="thin">
        <color theme="9" tint="0.59999389629810485"/>
      </bottom>
      <diagonal/>
    </border>
    <border>
      <left style="medium">
        <color theme="9" tint="-0.499984740745262"/>
      </left>
      <right style="thin">
        <color theme="9" tint="0.59999389629810485"/>
      </right>
      <top style="medium">
        <color theme="9" tint="-0.499984740745262"/>
      </top>
      <bottom style="thin">
        <color theme="9" tint="0.59999389629810485"/>
      </bottom>
      <diagonal/>
    </border>
    <border>
      <left/>
      <right style="thin">
        <color theme="9" tint="0.59999389629810485"/>
      </right>
      <top style="medium">
        <color theme="9" tint="-0.499984740745262"/>
      </top>
      <bottom style="thin">
        <color theme="9" tint="0.59999389629810485"/>
      </bottom>
      <diagonal/>
    </border>
    <border>
      <left style="medium">
        <color theme="5" tint="-0.499984740745262"/>
      </left>
      <right/>
      <top style="thin">
        <color theme="5" tint="0.59999389629810485"/>
      </top>
      <bottom style="thin">
        <color theme="0"/>
      </bottom>
      <diagonal/>
    </border>
    <border>
      <left/>
      <right/>
      <top style="thin">
        <color theme="5" tint="0.59999389629810485"/>
      </top>
      <bottom style="thin">
        <color theme="0"/>
      </bottom>
      <diagonal/>
    </border>
    <border>
      <left/>
      <right style="medium">
        <color theme="5" tint="-0.499984740745262"/>
      </right>
      <top style="thin">
        <color theme="5" tint="0.59999389629810485"/>
      </top>
      <bottom style="thin">
        <color theme="0"/>
      </bottom>
      <diagonal/>
    </border>
    <border>
      <left style="thin">
        <color theme="0"/>
      </left>
      <right style="medium">
        <color theme="5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9" tint="-0.499984740745262"/>
      </right>
      <top style="thin">
        <color theme="0"/>
      </top>
      <bottom/>
      <diagonal/>
    </border>
    <border>
      <left style="thin">
        <color theme="0"/>
      </left>
      <right style="medium">
        <color theme="9" tint="-0.499984740745262"/>
      </right>
      <top style="thin">
        <color theme="0"/>
      </top>
      <bottom style="thin">
        <color theme="0"/>
      </bottom>
      <diagonal/>
    </border>
    <border>
      <left style="medium">
        <color theme="9" tint="-0.499984740745262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9" tint="0.59999389629810485"/>
      </top>
      <bottom style="thin">
        <color theme="0"/>
      </bottom>
      <diagonal/>
    </border>
    <border>
      <left style="medium">
        <color theme="9" tint="-0.499984740745262"/>
      </left>
      <right style="thin">
        <color theme="0"/>
      </right>
      <top style="thin">
        <color theme="0"/>
      </top>
      <bottom/>
      <diagonal/>
    </border>
    <border>
      <left style="medium">
        <color theme="9" tint="-0.499984740745262"/>
      </left>
      <right style="thin">
        <color theme="0"/>
      </right>
      <top/>
      <bottom/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9" tint="-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/>
      <right/>
      <top style="medium">
        <color indexed="64"/>
      </top>
      <bottom style="thin">
        <color theme="3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3" tint="-0.499984740745262"/>
      </bottom>
      <diagonal/>
    </border>
    <border>
      <left style="medium">
        <color indexed="64"/>
      </left>
      <right/>
      <top style="thin">
        <color theme="3" tint="-0.499984740745262"/>
      </top>
      <bottom/>
      <diagonal/>
    </border>
    <border>
      <left/>
      <right style="medium">
        <color indexed="64"/>
      </right>
      <top style="thin">
        <color theme="3" tint="-0.499984740745262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theme="2" tint="-0.89999084444715716"/>
      </top>
      <bottom style="medium">
        <color indexed="64"/>
      </bottom>
      <diagonal/>
    </border>
    <border>
      <left/>
      <right style="medium">
        <color theme="2" tint="-0.89999084444715716"/>
      </right>
      <top style="medium">
        <color theme="2" tint="-0.89999084444715716"/>
      </top>
      <bottom style="medium">
        <color indexed="64"/>
      </bottom>
      <diagonal/>
    </border>
    <border>
      <left style="medium">
        <color theme="2" tint="-0.89999084444715716"/>
      </left>
      <right/>
      <top style="medium">
        <color theme="2" tint="-0.89999084444715716"/>
      </top>
      <bottom style="medium">
        <color indexed="64"/>
      </bottom>
      <diagonal/>
    </border>
    <border>
      <left/>
      <right/>
      <top style="medium">
        <color theme="2" tint="-0.89999084444715716"/>
      </top>
      <bottom style="medium">
        <color indexed="64"/>
      </bottom>
      <diagonal/>
    </border>
    <border>
      <left/>
      <right style="medium">
        <color indexed="64"/>
      </right>
      <top style="medium">
        <color theme="2" tint="-0.89999084444715716"/>
      </top>
      <bottom style="medium">
        <color indexed="64"/>
      </bottom>
      <diagonal/>
    </border>
    <border>
      <left/>
      <right style="medium">
        <color theme="9" tint="-0.499984740745262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 style="thin">
        <color theme="3" tint="-0.499984740745262"/>
      </bottom>
      <diagonal/>
    </border>
    <border>
      <left/>
      <right style="thin">
        <color theme="1" tint="0.34998626667073579"/>
      </right>
      <top style="medium">
        <color theme="1"/>
      </top>
      <bottom style="thin">
        <color theme="3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 style="thin">
        <color theme="3" tint="-0.499984740745262"/>
      </bottom>
      <diagonal/>
    </border>
    <border>
      <left/>
      <right/>
      <top style="medium">
        <color theme="1"/>
      </top>
      <bottom style="thin">
        <color theme="3" tint="-0.499984740745262"/>
      </bottom>
      <diagonal/>
    </border>
    <border>
      <left/>
      <right style="medium">
        <color theme="1"/>
      </right>
      <top style="medium">
        <color theme="1"/>
      </top>
      <bottom style="thin">
        <color theme="3" tint="-0.499984740745262"/>
      </bottom>
      <diagonal/>
    </border>
    <border>
      <left style="medium">
        <color theme="1"/>
      </left>
      <right/>
      <top style="thin">
        <color theme="3" tint="-0.499984740745262"/>
      </top>
      <bottom/>
      <diagonal/>
    </border>
    <border>
      <left/>
      <right style="medium">
        <color theme="1"/>
      </right>
      <top style="thin">
        <color theme="3" tint="-0.499984740745262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2" tint="-0.89999084444715716"/>
      </top>
      <bottom style="medium">
        <color theme="1"/>
      </bottom>
      <diagonal/>
    </border>
    <border>
      <left/>
      <right/>
      <top style="medium">
        <color theme="2" tint="-0.89999084444715716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9" tint="0.59999389629810485"/>
      </right>
      <top style="medium">
        <color indexed="64"/>
      </top>
      <bottom style="thin">
        <color theme="9" tint="0.59999389629810485"/>
      </bottom>
      <diagonal/>
    </border>
    <border>
      <left/>
      <right/>
      <top style="medium">
        <color indexed="64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medium">
        <color indexed="64"/>
      </top>
      <bottom style="thin">
        <color theme="9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59999389629810485"/>
      </bottom>
      <diagonal/>
    </border>
    <border>
      <left style="medium">
        <color indexed="64"/>
      </left>
      <right/>
      <top style="thin">
        <color theme="9" tint="0.59999389629810485"/>
      </top>
      <bottom style="thin">
        <color theme="0"/>
      </bottom>
      <diagonal/>
    </border>
    <border>
      <left/>
      <right style="medium">
        <color indexed="64"/>
      </right>
      <top style="thin">
        <color theme="9" tint="0.59999389629810485"/>
      </top>
      <bottom style="thin">
        <color theme="0"/>
      </bottom>
      <diagonal/>
    </border>
    <border>
      <left style="medium">
        <color theme="9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3" tint="-0.499984740745262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dotted">
        <color theme="0"/>
      </right>
      <top style="thin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thin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thin">
        <color theme="0"/>
      </top>
      <bottom style="dotted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4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39" fontId="0" fillId="3" borderId="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0" fillId="3" borderId="7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9" fontId="0" fillId="3" borderId="7" xfId="0" applyNumberFormat="1" applyFill="1" applyBorder="1" applyAlignment="1">
      <alignment horizontal="center" vertical="center"/>
    </xf>
    <xf numFmtId="39" fontId="0" fillId="3" borderId="6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0" fillId="0" borderId="23" xfId="0" applyBorder="1"/>
    <xf numFmtId="0" fontId="3" fillId="15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39" fontId="0" fillId="15" borderId="1" xfId="0" applyNumberFormat="1" applyFill="1" applyBorder="1" applyAlignment="1">
      <alignment horizontal="center" vertical="center"/>
    </xf>
    <xf numFmtId="14" fontId="0" fillId="15" borderId="1" xfId="0" applyNumberForma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0" fillId="14" borderId="26" xfId="0" applyFill="1" applyBorder="1" applyAlignment="1">
      <alignment horizontal="center" vertical="center"/>
    </xf>
    <xf numFmtId="0" fontId="4" fillId="12" borderId="32" xfId="0" applyFont="1" applyFill="1" applyBorder="1" applyAlignment="1">
      <alignment horizontal="center" vertical="center" wrapText="1"/>
    </xf>
    <xf numFmtId="0" fontId="4" fillId="12" borderId="33" xfId="0" applyFont="1" applyFill="1" applyBorder="1" applyAlignment="1">
      <alignment horizontal="center" vertical="center" wrapText="1"/>
    </xf>
    <xf numFmtId="0" fontId="4" fillId="12" borderId="34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0" fillId="15" borderId="41" xfId="0" applyFill="1" applyBorder="1" applyAlignment="1">
      <alignment horizontal="center" vertical="center"/>
    </xf>
    <xf numFmtId="0" fontId="0" fillId="15" borderId="42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 wrapText="1"/>
    </xf>
    <xf numFmtId="14" fontId="0" fillId="15" borderId="4" xfId="0" applyNumberFormat="1" applyFill="1" applyBorder="1" applyAlignment="1">
      <alignment horizontal="center" vertical="center"/>
    </xf>
    <xf numFmtId="17" fontId="0" fillId="15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 wrapText="1"/>
    </xf>
    <xf numFmtId="39" fontId="0" fillId="15" borderId="1" xfId="0" applyNumberFormat="1" applyFill="1" applyBorder="1" applyAlignment="1">
      <alignment horizontal="center" vertical="center" wrapText="1"/>
    </xf>
    <xf numFmtId="0" fontId="0" fillId="15" borderId="42" xfId="0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0" fillId="15" borderId="4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0" fillId="14" borderId="45" xfId="0" applyFill="1" applyBorder="1" applyAlignment="1">
      <alignment horizontal="center" vertical="center"/>
    </xf>
    <xf numFmtId="0" fontId="7" fillId="15" borderId="0" xfId="0" applyFont="1" applyFill="1" applyAlignment="1">
      <alignment horizontal="center" vertical="center" wrapText="1"/>
    </xf>
    <xf numFmtId="39" fontId="0" fillId="15" borderId="3" xfId="0" applyNumberFormat="1" applyFill="1" applyBorder="1" applyAlignment="1">
      <alignment horizontal="center" vertical="center"/>
    </xf>
    <xf numFmtId="17" fontId="0" fillId="15" borderId="3" xfId="0" applyNumberFormat="1" applyFill="1" applyBorder="1" applyAlignment="1">
      <alignment horizontal="center" vertical="center"/>
    </xf>
    <xf numFmtId="14" fontId="0" fillId="15" borderId="3" xfId="0" applyNumberFormat="1" applyFill="1" applyBorder="1" applyAlignment="1">
      <alignment horizontal="center" vertical="center"/>
    </xf>
    <xf numFmtId="17" fontId="0" fillId="15" borderId="1" xfId="0" applyNumberForma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0" fillId="14" borderId="50" xfId="0" applyFill="1" applyBorder="1" applyAlignment="1">
      <alignment horizontal="center" vertical="center"/>
    </xf>
    <xf numFmtId="0" fontId="7" fillId="15" borderId="51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39" fontId="0" fillId="15" borderId="6" xfId="0" applyNumberFormat="1" applyFill="1" applyBorder="1" applyAlignment="1">
      <alignment horizontal="center" vertical="center"/>
    </xf>
    <xf numFmtId="14" fontId="0" fillId="15" borderId="6" xfId="0" applyNumberForma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3" fillId="15" borderId="0" xfId="0" applyFont="1" applyFill="1" applyAlignment="1">
      <alignment horizontal="center" vertical="center" wrapText="1"/>
    </xf>
    <xf numFmtId="17" fontId="0" fillId="3" borderId="3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 wrapText="1"/>
    </xf>
    <xf numFmtId="14" fontId="0" fillId="3" borderId="48" xfId="0" applyNumberForma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39" fontId="0" fillId="3" borderId="48" xfId="0" applyNumberFormat="1" applyFill="1" applyBorder="1" applyAlignment="1">
      <alignment horizontal="center" vertical="center"/>
    </xf>
    <xf numFmtId="39" fontId="0" fillId="3" borderId="49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15" borderId="1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 wrapText="1"/>
    </xf>
    <xf numFmtId="0" fontId="0" fillId="0" borderId="9" xfId="0" applyBorder="1"/>
    <xf numFmtId="0" fontId="0" fillId="0" borderId="51" xfId="0" applyBorder="1"/>
    <xf numFmtId="0" fontId="0" fillId="0" borderId="48" xfId="0" applyBorder="1"/>
    <xf numFmtId="0" fontId="0" fillId="0" borderId="56" xfId="0" applyBorder="1"/>
    <xf numFmtId="4" fontId="2" fillId="3" borderId="1" xfId="0" applyNumberFormat="1" applyFont="1" applyFill="1" applyBorder="1" applyAlignment="1">
      <alignment horizontal="center" vertical="center"/>
    </xf>
    <xf numFmtId="0" fontId="0" fillId="0" borderId="8" xfId="0" applyBorder="1"/>
    <xf numFmtId="39" fontId="0" fillId="3" borderId="3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2" fontId="0" fillId="3" borderId="1" xfId="0" applyNumberFormat="1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0" fillId="0" borderId="55" xfId="0" applyBorder="1"/>
    <xf numFmtId="0" fontId="11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/>
    </xf>
    <xf numFmtId="14" fontId="0" fillId="3" borderId="65" xfId="0" applyNumberFormat="1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14" fontId="0" fillId="3" borderId="68" xfId="0" applyNumberFormat="1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 wrapText="1"/>
    </xf>
    <xf numFmtId="0" fontId="7" fillId="15" borderId="3" xfId="0" applyFont="1" applyFill="1" applyBorder="1" applyAlignment="1">
      <alignment vertical="center" wrapText="1"/>
    </xf>
    <xf numFmtId="0" fontId="0" fillId="10" borderId="40" xfId="0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/>
    </xf>
    <xf numFmtId="0" fontId="4" fillId="12" borderId="80" xfId="0" applyFont="1" applyFill="1" applyBorder="1" applyAlignment="1">
      <alignment horizontal="center" vertical="center" wrapText="1"/>
    </xf>
    <xf numFmtId="0" fontId="4" fillId="12" borderId="81" xfId="0" applyFont="1" applyFill="1" applyBorder="1" applyAlignment="1">
      <alignment horizontal="center" vertical="center" wrapText="1"/>
    </xf>
    <xf numFmtId="0" fontId="4" fillId="12" borderId="82" xfId="0" applyFont="1" applyFill="1" applyBorder="1" applyAlignment="1">
      <alignment horizontal="center" vertical="center" wrapText="1"/>
    </xf>
    <xf numFmtId="0" fontId="0" fillId="14" borderId="83" xfId="0" applyFill="1" applyBorder="1" applyAlignment="1">
      <alignment horizontal="center" vertical="center"/>
    </xf>
    <xf numFmtId="0" fontId="0" fillId="14" borderId="85" xfId="0" applyFill="1" applyBorder="1" applyAlignment="1">
      <alignment horizontal="center" vertical="center"/>
    </xf>
    <xf numFmtId="0" fontId="0" fillId="5" borderId="87" xfId="0" applyFill="1" applyBorder="1" applyAlignment="1">
      <alignment horizontal="center" vertical="center"/>
    </xf>
    <xf numFmtId="39" fontId="0" fillId="15" borderId="3" xfId="0" applyNumberFormat="1" applyFill="1" applyBorder="1" applyAlignment="1">
      <alignment horizontal="center" vertical="center" wrapText="1"/>
    </xf>
    <xf numFmtId="0" fontId="0" fillId="15" borderId="84" xfId="0" applyFill="1" applyBorder="1" applyAlignment="1">
      <alignment horizontal="center" vertical="center" wrapText="1"/>
    </xf>
    <xf numFmtId="14" fontId="0" fillId="15" borderId="84" xfId="0" applyNumberFormat="1" applyFill="1" applyBorder="1" applyAlignment="1">
      <alignment horizontal="center" vertical="center" wrapText="1"/>
    </xf>
    <xf numFmtId="0" fontId="4" fillId="2" borderId="89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14" fontId="0" fillId="3" borderId="84" xfId="0" applyNumberFormat="1" applyFill="1" applyBorder="1" applyAlignment="1">
      <alignment horizontal="center" vertical="center"/>
    </xf>
    <xf numFmtId="0" fontId="0" fillId="5" borderId="96" xfId="0" applyFill="1" applyBorder="1" applyAlignment="1">
      <alignment horizontal="center" vertical="center"/>
    </xf>
    <xf numFmtId="14" fontId="0" fillId="3" borderId="97" xfId="0" applyNumberFormat="1" applyFill="1" applyBorder="1" applyAlignment="1">
      <alignment horizontal="center" vertical="center"/>
    </xf>
    <xf numFmtId="0" fontId="0" fillId="5" borderId="98" xfId="0" applyFill="1" applyBorder="1" applyAlignment="1">
      <alignment horizontal="center" vertical="center"/>
    </xf>
    <xf numFmtId="0" fontId="0" fillId="5" borderId="83" xfId="0" applyFill="1" applyBorder="1" applyAlignment="1">
      <alignment horizontal="center" vertical="center"/>
    </xf>
    <xf numFmtId="0" fontId="0" fillId="5" borderId="100" xfId="0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4" fillId="12" borderId="106" xfId="0" applyFont="1" applyFill="1" applyBorder="1" applyAlignment="1">
      <alignment horizontal="center" vertical="center" wrapText="1"/>
    </xf>
    <xf numFmtId="0" fontId="4" fillId="12" borderId="107" xfId="0" applyFont="1" applyFill="1" applyBorder="1" applyAlignment="1">
      <alignment horizontal="center" vertical="center" wrapText="1"/>
    </xf>
    <xf numFmtId="0" fontId="4" fillId="12" borderId="108" xfId="0" applyFont="1" applyFill="1" applyBorder="1" applyAlignment="1">
      <alignment horizontal="center" vertical="center" wrapText="1"/>
    </xf>
    <xf numFmtId="0" fontId="0" fillId="14" borderId="87" xfId="0" applyFill="1" applyBorder="1" applyAlignment="1">
      <alignment horizontal="center" vertical="center"/>
    </xf>
    <xf numFmtId="0" fontId="0" fillId="15" borderId="65" xfId="0" applyFill="1" applyBorder="1" applyAlignment="1">
      <alignment horizontal="center" vertical="center" wrapText="1"/>
    </xf>
    <xf numFmtId="0" fontId="9" fillId="15" borderId="65" xfId="0" applyFont="1" applyFill="1" applyBorder="1" applyAlignment="1">
      <alignment horizontal="center" vertical="center" wrapText="1"/>
    </xf>
    <xf numFmtId="0" fontId="0" fillId="14" borderId="67" xfId="0" applyFill="1" applyBorder="1" applyAlignment="1">
      <alignment horizontal="center" vertical="center"/>
    </xf>
    <xf numFmtId="39" fontId="0" fillId="3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39" fontId="0" fillId="0" borderId="0" xfId="0" applyNumberFormat="1" applyAlignment="1">
      <alignment horizontal="center" vertical="center" wrapText="1"/>
    </xf>
    <xf numFmtId="14" fontId="0" fillId="15" borderId="1" xfId="0" applyNumberForma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4" fontId="0" fillId="15" borderId="1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0" fillId="5" borderId="87" xfId="0" applyFill="1" applyBorder="1" applyAlignment="1">
      <alignment horizontal="center" vertical="center" wrapText="1"/>
    </xf>
    <xf numFmtId="14" fontId="0" fillId="3" borderId="65" xfId="0" applyNumberFormat="1" applyFill="1" applyBorder="1" applyAlignment="1">
      <alignment horizontal="center" vertical="center" wrapText="1"/>
    </xf>
    <xf numFmtId="17" fontId="0" fillId="3" borderId="3" xfId="0" applyNumberFormat="1" applyFill="1" applyBorder="1" applyAlignment="1">
      <alignment horizontal="center" vertical="center" wrapText="1"/>
    </xf>
    <xf numFmtId="39" fontId="0" fillId="3" borderId="3" xfId="0" applyNumberFormat="1" applyFill="1" applyBorder="1" applyAlignment="1">
      <alignment horizontal="center" vertical="center" wrapText="1"/>
    </xf>
    <xf numFmtId="14" fontId="0" fillId="3" borderId="68" xfId="0" applyNumberFormat="1" applyFill="1" applyBorder="1" applyAlignment="1">
      <alignment horizontal="center" vertical="center" wrapText="1"/>
    </xf>
    <xf numFmtId="0" fontId="0" fillId="5" borderId="67" xfId="0" applyFill="1" applyBorder="1" applyAlignment="1">
      <alignment horizontal="center" vertical="center" wrapText="1"/>
    </xf>
    <xf numFmtId="8" fontId="9" fillId="15" borderId="1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0" fontId="4" fillId="12" borderId="113" xfId="0" applyFont="1" applyFill="1" applyBorder="1" applyAlignment="1">
      <alignment horizontal="center" vertical="center" wrapText="1"/>
    </xf>
    <xf numFmtId="0" fontId="4" fillId="12" borderId="114" xfId="0" applyFont="1" applyFill="1" applyBorder="1" applyAlignment="1">
      <alignment horizontal="center" vertical="center" wrapText="1"/>
    </xf>
    <xf numFmtId="0" fontId="4" fillId="12" borderId="115" xfId="0" applyFont="1" applyFill="1" applyBorder="1" applyAlignment="1">
      <alignment horizontal="center" vertical="center" wrapText="1"/>
    </xf>
    <xf numFmtId="0" fontId="0" fillId="14" borderId="87" xfId="0" applyFill="1" applyBorder="1" applyAlignment="1">
      <alignment horizontal="center" vertical="center" wrapText="1"/>
    </xf>
    <xf numFmtId="17" fontId="0" fillId="15" borderId="3" xfId="0" applyNumberFormat="1" applyFill="1" applyBorder="1" applyAlignment="1">
      <alignment horizontal="center" vertical="center" wrapText="1"/>
    </xf>
    <xf numFmtId="14" fontId="0" fillId="15" borderId="3" xfId="0" applyNumberFormat="1" applyFill="1" applyBorder="1" applyAlignment="1">
      <alignment horizontal="center" vertical="center" wrapText="1"/>
    </xf>
    <xf numFmtId="0" fontId="0" fillId="15" borderId="68" xfId="0" applyFill="1" applyBorder="1" applyAlignment="1">
      <alignment horizontal="center" vertical="center" wrapText="1"/>
    </xf>
    <xf numFmtId="0" fontId="0" fillId="14" borderId="67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4" fontId="0" fillId="0" borderId="51" xfId="0" applyNumberFormat="1" applyBorder="1"/>
    <xf numFmtId="0" fontId="0" fillId="0" borderId="5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17" fontId="0" fillId="10" borderId="4" xfId="0" applyNumberFormat="1" applyFill="1" applyBorder="1" applyAlignment="1">
      <alignment horizontal="center" vertical="center" wrapText="1"/>
    </xf>
    <xf numFmtId="39" fontId="0" fillId="10" borderId="4" xfId="0" applyNumberFormat="1" applyFill="1" applyBorder="1" applyAlignment="1">
      <alignment horizontal="center" vertical="center" wrapText="1"/>
    </xf>
    <xf numFmtId="14" fontId="0" fillId="10" borderId="4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39" fontId="0" fillId="10" borderId="1" xfId="0" applyNumberFormat="1" applyFill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39" fontId="0" fillId="10" borderId="3" xfId="0" applyNumberFormat="1" applyFill="1" applyBorder="1" applyAlignment="1">
      <alignment horizontal="center" vertical="center" wrapText="1"/>
    </xf>
    <xf numFmtId="14" fontId="0" fillId="10" borderId="3" xfId="0" applyNumberForma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14" borderId="87" xfId="0" quotePrefix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4" borderId="26" xfId="0" applyFill="1" applyBorder="1" applyAlignment="1">
      <alignment horizontal="center" vertical="center" wrapText="1"/>
    </xf>
    <xf numFmtId="0" fontId="0" fillId="14" borderId="50" xfId="0" applyFill="1" applyBorder="1" applyAlignment="1">
      <alignment horizontal="center" vertical="center" wrapText="1"/>
    </xf>
    <xf numFmtId="0" fontId="0" fillId="15" borderId="77" xfId="0" applyFill="1" applyBorder="1" applyAlignment="1">
      <alignment horizontal="center" vertical="center" wrapText="1"/>
    </xf>
    <xf numFmtId="39" fontId="0" fillId="15" borderId="6" xfId="0" applyNumberFormat="1" applyFill="1" applyBorder="1" applyAlignment="1">
      <alignment horizontal="center" vertical="center" wrapText="1"/>
    </xf>
    <xf numFmtId="14" fontId="0" fillId="15" borderId="6" xfId="0" applyNumberFormat="1" applyFill="1" applyBorder="1" applyAlignment="1">
      <alignment horizontal="center" vertical="center" wrapText="1"/>
    </xf>
    <xf numFmtId="1" fontId="4" fillId="2" borderId="59" xfId="0" applyNumberFormat="1" applyFont="1" applyFill="1" applyBorder="1" applyAlignment="1">
      <alignment horizontal="center" vertical="center" wrapText="1"/>
    </xf>
    <xf numFmtId="0" fontId="0" fillId="14" borderId="24" xfId="0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/>
    </xf>
    <xf numFmtId="0" fontId="0" fillId="5" borderId="71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 vertical="center" wrapText="1"/>
    </xf>
    <xf numFmtId="14" fontId="0" fillId="15" borderId="5" xfId="0" applyNumberFormat="1" applyFill="1" applyBorder="1" applyAlignment="1">
      <alignment horizontal="center" vertical="center"/>
    </xf>
    <xf numFmtId="0" fontId="0" fillId="14" borderId="46" xfId="0" applyFill="1" applyBorder="1" applyAlignment="1">
      <alignment horizontal="center" vertical="center" wrapText="1"/>
    </xf>
    <xf numFmtId="0" fontId="0" fillId="14" borderId="43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14" fontId="0" fillId="3" borderId="70" xfId="0" applyNumberForma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4" fontId="0" fillId="3" borderId="1" xfId="0" applyNumberFormat="1" applyFill="1" applyBorder="1" applyAlignment="1">
      <alignment vertical="center"/>
    </xf>
    <xf numFmtId="39" fontId="0" fillId="15" borderId="0" xfId="0" applyNumberFormat="1" applyFill="1" applyAlignment="1">
      <alignment horizontal="center" vertical="center" wrapText="1"/>
    </xf>
    <xf numFmtId="39" fontId="0" fillId="15" borderId="7" xfId="0" applyNumberFormat="1" applyFill="1" applyBorder="1" applyAlignment="1">
      <alignment horizontal="center" vertical="center" wrapText="1"/>
    </xf>
    <xf numFmtId="0" fontId="0" fillId="14" borderId="118" xfId="0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 wrapText="1"/>
    </xf>
    <xf numFmtId="17" fontId="0" fillId="15" borderId="0" xfId="0" applyNumberFormat="1" applyFill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4" fontId="0" fillId="3" borderId="6" xfId="0" applyNumberForma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14" fontId="0" fillId="15" borderId="65" xfId="0" applyNumberFormat="1" applyFill="1" applyBorder="1" applyAlignment="1">
      <alignment horizontal="center" vertical="center" wrapText="1"/>
    </xf>
    <xf numFmtId="0" fontId="0" fillId="14" borderId="69" xfId="0" applyFill="1" applyBorder="1" applyAlignment="1">
      <alignment horizontal="center" vertical="center"/>
    </xf>
    <xf numFmtId="14" fontId="0" fillId="3" borderId="49" xfId="0" applyNumberForma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4" fontId="0" fillId="15" borderId="97" xfId="0" applyNumberFormat="1" applyFill="1" applyBorder="1" applyAlignment="1">
      <alignment horizontal="center" vertical="center" wrapText="1"/>
    </xf>
    <xf numFmtId="14" fontId="7" fillId="15" borderId="86" xfId="0" applyNumberFormat="1" applyFont="1" applyFill="1" applyBorder="1" applyAlignment="1">
      <alignment horizontal="center" vertical="center"/>
    </xf>
    <xf numFmtId="4" fontId="0" fillId="15" borderId="3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48" xfId="0" applyNumberForma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13" borderId="116" xfId="0" applyFill="1" applyBorder="1" applyAlignment="1">
      <alignment horizontal="center" vertical="center" wrapText="1"/>
    </xf>
    <xf numFmtId="0" fontId="0" fillId="13" borderId="44" xfId="0" applyFill="1" applyBorder="1" applyAlignment="1">
      <alignment horizontal="center" vertical="center" wrapText="1"/>
    </xf>
    <xf numFmtId="0" fontId="0" fillId="13" borderId="117" xfId="0" applyFill="1" applyBorder="1" applyAlignment="1">
      <alignment horizontal="center" vertical="center" wrapText="1"/>
    </xf>
    <xf numFmtId="0" fontId="0" fillId="4" borderId="6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 wrapText="1"/>
    </xf>
    <xf numFmtId="14" fontId="0" fillId="3" borderId="127" xfId="0" applyNumberForma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0" fillId="0" borderId="126" xfId="0" applyBorder="1" applyAlignment="1">
      <alignment horizontal="center" vertical="center" wrapText="1"/>
    </xf>
    <xf numFmtId="14" fontId="0" fillId="0" borderId="55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14" fontId="0" fillId="0" borderId="56" xfId="0" applyNumberFormat="1" applyBorder="1" applyAlignment="1">
      <alignment horizontal="center" vertical="center"/>
    </xf>
    <xf numFmtId="39" fontId="0" fillId="0" borderId="56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14" fontId="0" fillId="3" borderId="128" xfId="0" applyNumberFormat="1" applyFill="1" applyBorder="1" applyAlignment="1">
      <alignment horizontal="center" vertical="center"/>
    </xf>
    <xf numFmtId="39" fontId="0" fillId="3" borderId="6" xfId="0" applyNumberFormat="1" applyFill="1" applyBorder="1" applyAlignment="1">
      <alignment horizontal="center" vertical="center" wrapText="1"/>
    </xf>
    <xf numFmtId="14" fontId="0" fillId="3" borderId="127" xfId="0" applyNumberFormat="1" applyFill="1" applyBorder="1" applyAlignment="1">
      <alignment horizontal="center" vertical="center" wrapText="1"/>
    </xf>
    <xf numFmtId="14" fontId="0" fillId="3" borderId="129" xfId="0" applyNumberFormat="1" applyFill="1" applyBorder="1" applyAlignment="1">
      <alignment horizontal="center" vertical="center"/>
    </xf>
    <xf numFmtId="14" fontId="0" fillId="3" borderId="129" xfId="0" applyNumberFormat="1" applyFill="1" applyBorder="1" applyAlignment="1">
      <alignment horizontal="center" vertical="center" wrapText="1"/>
    </xf>
    <xf numFmtId="14" fontId="0" fillId="3" borderId="130" xfId="0" applyNumberFormat="1" applyFill="1" applyBorder="1" applyAlignment="1">
      <alignment horizontal="center" vertical="center" wrapText="1"/>
    </xf>
    <xf numFmtId="14" fontId="0" fillId="3" borderId="131" xfId="0" applyNumberFormat="1" applyFill="1" applyBorder="1" applyAlignment="1">
      <alignment horizontal="center" vertical="center" wrapText="1"/>
    </xf>
    <xf numFmtId="14" fontId="0" fillId="3" borderId="132" xfId="0" applyNumberFormat="1" applyFill="1" applyBorder="1" applyAlignment="1">
      <alignment horizontal="center" vertical="center" wrapText="1"/>
    </xf>
    <xf numFmtId="14" fontId="0" fillId="3" borderId="133" xfId="0" applyNumberFormat="1" applyFill="1" applyBorder="1" applyAlignment="1">
      <alignment horizontal="center" vertical="center" wrapText="1"/>
    </xf>
    <xf numFmtId="14" fontId="0" fillId="3" borderId="134" xfId="0" applyNumberForma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4" fontId="0" fillId="3" borderId="134" xfId="0" applyNumberFormat="1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39" fontId="6" fillId="0" borderId="52" xfId="0" applyNumberFormat="1" applyFont="1" applyBorder="1" applyAlignment="1">
      <alignment horizontal="center" vertical="center"/>
    </xf>
    <xf numFmtId="39" fontId="6" fillId="0" borderId="53" xfId="0" applyNumberFormat="1" applyFont="1" applyBorder="1" applyAlignment="1">
      <alignment horizontal="center" vertical="center"/>
    </xf>
    <xf numFmtId="39" fontId="6" fillId="0" borderId="54" xfId="0" applyNumberFormat="1" applyFont="1" applyBorder="1" applyAlignment="1">
      <alignment horizontal="center" vertical="center"/>
    </xf>
    <xf numFmtId="0" fontId="5" fillId="6" borderId="78" xfId="0" applyFont="1" applyFill="1" applyBorder="1" applyAlignment="1">
      <alignment horizontal="center"/>
    </xf>
    <xf numFmtId="0" fontId="5" fillId="6" borderId="79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5" borderId="87" xfId="0" applyFill="1" applyBorder="1" applyAlignment="1">
      <alignment horizontal="center" vertical="center"/>
    </xf>
    <xf numFmtId="0" fontId="5" fillId="16" borderId="28" xfId="0" applyFont="1" applyFill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/>
    </xf>
    <xf numFmtId="39" fontId="6" fillId="0" borderId="30" xfId="0" applyNumberFormat="1" applyFont="1" applyBorder="1" applyAlignment="1">
      <alignment horizontal="center" vertical="center"/>
    </xf>
    <xf numFmtId="39" fontId="6" fillId="0" borderId="29" xfId="0" applyNumberFormat="1" applyFont="1" applyBorder="1" applyAlignment="1">
      <alignment horizontal="center" vertical="center"/>
    </xf>
    <xf numFmtId="39" fontId="6" fillId="0" borderId="31" xfId="0" applyNumberFormat="1" applyFont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14" fontId="0" fillId="15" borderId="3" xfId="0" applyNumberFormat="1" applyFill="1" applyBorder="1" applyAlignment="1">
      <alignment horizontal="center" vertical="center"/>
    </xf>
    <xf numFmtId="14" fontId="0" fillId="15" borderId="5" xfId="0" applyNumberFormat="1" applyFill="1" applyBorder="1" applyAlignment="1">
      <alignment horizontal="center" vertical="center"/>
    </xf>
    <xf numFmtId="14" fontId="0" fillId="15" borderId="4" xfId="0" applyNumberForma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 vertical="center" wrapText="1"/>
    </xf>
    <xf numFmtId="0" fontId="0" fillId="14" borderId="45" xfId="0" applyFill="1" applyBorder="1" applyAlignment="1">
      <alignment horizontal="center" vertical="center"/>
    </xf>
    <xf numFmtId="0" fontId="0" fillId="14" borderId="46" xfId="0" applyFill="1" applyBorder="1" applyAlignment="1">
      <alignment horizontal="center" vertical="center"/>
    </xf>
    <xf numFmtId="39" fontId="0" fillId="15" borderId="3" xfId="0" applyNumberFormat="1" applyFill="1" applyBorder="1" applyAlignment="1">
      <alignment horizontal="center" vertical="center" wrapText="1"/>
    </xf>
    <xf numFmtId="39" fontId="0" fillId="15" borderId="5" xfId="0" applyNumberFormat="1" applyFill="1" applyBorder="1" applyAlignment="1">
      <alignment horizontal="center" vertical="center" wrapText="1"/>
    </xf>
    <xf numFmtId="39" fontId="0" fillId="15" borderId="4" xfId="0" applyNumberFormat="1" applyFill="1" applyBorder="1" applyAlignment="1">
      <alignment horizontal="center" vertical="center" wrapText="1"/>
    </xf>
    <xf numFmtId="0" fontId="0" fillId="5" borderId="87" xfId="0" applyFill="1" applyBorder="1" applyAlignment="1">
      <alignment horizontal="center" vertical="center" wrapText="1"/>
    </xf>
    <xf numFmtId="0" fontId="0" fillId="4" borderId="6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5" fillId="6" borderId="78" xfId="0" applyFont="1" applyFill="1" applyBorder="1" applyAlignment="1">
      <alignment horizontal="center" vertical="center" wrapText="1"/>
    </xf>
    <xf numFmtId="0" fontId="5" fillId="6" borderId="79" xfId="0" applyFont="1" applyFill="1" applyBorder="1" applyAlignment="1">
      <alignment horizontal="center" vertical="center" wrapText="1"/>
    </xf>
    <xf numFmtId="39" fontId="6" fillId="0" borderId="52" xfId="0" applyNumberFormat="1" applyFont="1" applyBorder="1" applyAlignment="1">
      <alignment horizontal="center" vertical="center" wrapText="1"/>
    </xf>
    <xf numFmtId="39" fontId="6" fillId="0" borderId="53" xfId="0" applyNumberFormat="1" applyFont="1" applyBorder="1" applyAlignment="1">
      <alignment horizontal="center" vertical="center" wrapText="1"/>
    </xf>
    <xf numFmtId="39" fontId="6" fillId="0" borderId="54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5" fillId="16" borderId="28" xfId="0" applyFont="1" applyFill="1" applyBorder="1" applyAlignment="1">
      <alignment horizontal="center" vertical="center" wrapText="1"/>
    </xf>
    <xf numFmtId="0" fontId="5" fillId="16" borderId="29" xfId="0" applyFont="1" applyFill="1" applyBorder="1" applyAlignment="1">
      <alignment horizontal="center" vertical="center" wrapText="1"/>
    </xf>
    <xf numFmtId="39" fontId="6" fillId="0" borderId="30" xfId="0" applyNumberFormat="1" applyFont="1" applyBorder="1" applyAlignment="1">
      <alignment horizontal="center" vertical="center" wrapText="1"/>
    </xf>
    <xf numFmtId="39" fontId="6" fillId="0" borderId="29" xfId="0" applyNumberFormat="1" applyFont="1" applyBorder="1" applyAlignment="1">
      <alignment horizontal="center" vertical="center" wrapText="1"/>
    </xf>
    <xf numFmtId="39" fontId="6" fillId="0" borderId="31" xfId="0" applyNumberFormat="1" applyFont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4" borderId="45" xfId="0" applyFill="1" applyBorder="1" applyAlignment="1">
      <alignment horizontal="center" vertical="center" wrapText="1"/>
    </xf>
    <xf numFmtId="0" fontId="0" fillId="14" borderId="43" xfId="0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5" fillId="6" borderId="72" xfId="0" applyFont="1" applyFill="1" applyBorder="1" applyAlignment="1">
      <alignment horizontal="center" vertical="center" wrapText="1"/>
    </xf>
    <xf numFmtId="0" fontId="5" fillId="6" borderId="73" xfId="0" applyFont="1" applyFill="1" applyBorder="1" applyAlignment="1">
      <alignment horizontal="center" vertical="center" wrapText="1"/>
    </xf>
    <xf numFmtId="39" fontId="6" fillId="0" borderId="74" xfId="0" applyNumberFormat="1" applyFont="1" applyBorder="1" applyAlignment="1">
      <alignment horizontal="center" vertical="center" wrapText="1"/>
    </xf>
    <xf numFmtId="39" fontId="6" fillId="0" borderId="75" xfId="0" applyNumberFormat="1" applyFont="1" applyBorder="1" applyAlignment="1">
      <alignment horizontal="center" vertical="center" wrapText="1"/>
    </xf>
    <xf numFmtId="39" fontId="6" fillId="0" borderId="76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5" borderId="67" xfId="0" applyFill="1" applyBorder="1" applyAlignment="1">
      <alignment horizontal="center" vertical="center" wrapText="1"/>
    </xf>
    <xf numFmtId="0" fontId="0" fillId="5" borderId="71" xfId="0" applyFill="1" applyBorder="1" applyAlignment="1">
      <alignment horizontal="center" vertical="center" wrapText="1"/>
    </xf>
    <xf numFmtId="0" fontId="0" fillId="5" borderId="69" xfId="0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0" fillId="5" borderId="67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0" fontId="5" fillId="6" borderId="78" xfId="0" applyFont="1" applyFill="1" applyBorder="1" applyAlignment="1">
      <alignment horizontal="center" vertical="center"/>
    </xf>
    <xf numFmtId="0" fontId="5" fillId="6" borderId="79" xfId="0" applyFont="1" applyFill="1" applyBorder="1" applyAlignment="1">
      <alignment horizontal="center" vertical="center"/>
    </xf>
    <xf numFmtId="0" fontId="0" fillId="5" borderId="71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0" fillId="13" borderId="116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13" borderId="117" xfId="0" applyFill="1" applyBorder="1" applyAlignment="1">
      <alignment horizontal="center" vertical="center"/>
    </xf>
    <xf numFmtId="0" fontId="5" fillId="16" borderId="88" xfId="0" applyFont="1" applyFill="1" applyBorder="1" applyAlignment="1">
      <alignment horizontal="center" vertical="center"/>
    </xf>
    <xf numFmtId="0" fontId="5" fillId="16" borderId="120" xfId="0" applyFont="1" applyFill="1" applyBorder="1" applyAlignment="1">
      <alignment horizontal="center" vertical="center"/>
    </xf>
    <xf numFmtId="39" fontId="6" fillId="0" borderId="109" xfId="0" applyNumberFormat="1" applyFont="1" applyBorder="1" applyAlignment="1">
      <alignment horizontal="center" vertical="center"/>
    </xf>
    <xf numFmtId="39" fontId="6" fillId="0" borderId="110" xfId="0" applyNumberFormat="1" applyFont="1" applyBorder="1" applyAlignment="1">
      <alignment horizontal="center" vertical="center"/>
    </xf>
    <xf numFmtId="39" fontId="6" fillId="0" borderId="111" xfId="0" applyNumberFormat="1" applyFont="1" applyBorder="1" applyAlignment="1">
      <alignment horizontal="center" vertical="center"/>
    </xf>
    <xf numFmtId="0" fontId="0" fillId="15" borderId="68" xfId="0" applyFill="1" applyBorder="1" applyAlignment="1">
      <alignment horizontal="center" vertical="center" wrapText="1"/>
    </xf>
    <xf numFmtId="0" fontId="0" fillId="15" borderId="70" xfId="0" applyFill="1" applyBorder="1" applyAlignment="1">
      <alignment horizontal="center" vertical="center" wrapText="1"/>
    </xf>
    <xf numFmtId="39" fontId="6" fillId="0" borderId="121" xfId="0" applyNumberFormat="1" applyFont="1" applyBorder="1" applyAlignment="1">
      <alignment horizontal="center" vertical="center"/>
    </xf>
    <xf numFmtId="39" fontId="6" fillId="0" borderId="122" xfId="0" applyNumberFormat="1" applyFont="1" applyBorder="1" applyAlignment="1">
      <alignment horizontal="center" vertical="center"/>
    </xf>
    <xf numFmtId="39" fontId="6" fillId="0" borderId="123" xfId="0" applyNumberFormat="1" applyFont="1" applyBorder="1" applyAlignment="1">
      <alignment horizontal="center" vertical="center"/>
    </xf>
    <xf numFmtId="0" fontId="0" fillId="14" borderId="96" xfId="0" applyFill="1" applyBorder="1" applyAlignment="1">
      <alignment horizontal="center" vertical="center"/>
    </xf>
    <xf numFmtId="0" fontId="0" fillId="14" borderId="99" xfId="0" applyFill="1" applyBorder="1" applyAlignment="1">
      <alignment horizontal="center" vertical="center"/>
    </xf>
    <xf numFmtId="17" fontId="0" fillId="15" borderId="3" xfId="0" applyNumberFormat="1" applyFill="1" applyBorder="1" applyAlignment="1">
      <alignment horizontal="center" vertical="center"/>
    </xf>
    <xf numFmtId="17" fontId="0" fillId="15" borderId="4" xfId="0" applyNumberFormat="1" applyFill="1" applyBorder="1" applyAlignment="1">
      <alignment horizontal="center" vertical="center"/>
    </xf>
    <xf numFmtId="0" fontId="0" fillId="13" borderId="83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84" xfId="0" applyFill="1" applyBorder="1" applyAlignment="1">
      <alignment horizontal="center" vertical="center"/>
    </xf>
    <xf numFmtId="0" fontId="5" fillId="16" borderId="27" xfId="0" applyFont="1" applyFill="1" applyBorder="1" applyAlignment="1">
      <alignment horizontal="center" vertical="center"/>
    </xf>
    <xf numFmtId="0" fontId="5" fillId="16" borderId="47" xfId="0" applyFon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97" xfId="0" applyFill="1" applyBorder="1" applyAlignment="1">
      <alignment horizontal="center" vertical="center" wrapText="1"/>
    </xf>
    <xf numFmtId="0" fontId="0" fillId="15" borderId="124" xfId="0" applyFill="1" applyBorder="1" applyAlignment="1">
      <alignment horizontal="center" vertical="center" wrapText="1"/>
    </xf>
    <xf numFmtId="0" fontId="5" fillId="6" borderId="101" xfId="0" applyFont="1" applyFill="1" applyBorder="1" applyAlignment="1">
      <alignment horizontal="center" vertical="center"/>
    </xf>
    <xf numFmtId="0" fontId="5" fillId="6" borderId="102" xfId="0" applyFont="1" applyFill="1" applyBorder="1" applyAlignment="1">
      <alignment horizontal="center" vertical="center"/>
    </xf>
    <xf numFmtId="39" fontId="6" fillId="0" borderId="103" xfId="0" applyNumberFormat="1" applyFont="1" applyBorder="1" applyAlignment="1">
      <alignment horizontal="center" vertical="center"/>
    </xf>
    <xf numFmtId="39" fontId="6" fillId="0" borderId="104" xfId="0" applyNumberFormat="1" applyFont="1" applyBorder="1" applyAlignment="1">
      <alignment horizontal="center" vertical="center"/>
    </xf>
    <xf numFmtId="39" fontId="6" fillId="0" borderId="105" xfId="0" applyNumberFormat="1" applyFont="1" applyBorder="1" applyAlignment="1">
      <alignment horizontal="center" vertical="center"/>
    </xf>
    <xf numFmtId="0" fontId="0" fillId="5" borderId="96" xfId="0" applyFill="1" applyBorder="1" applyAlignment="1">
      <alignment horizontal="center" vertical="center"/>
    </xf>
    <xf numFmtId="0" fontId="0" fillId="5" borderId="99" xfId="0" applyFill="1" applyBorder="1" applyAlignment="1">
      <alignment horizontal="center" vertical="center"/>
    </xf>
    <xf numFmtId="0" fontId="0" fillId="4" borderId="94" xfId="0" applyFill="1" applyBorder="1" applyAlignment="1">
      <alignment horizontal="center" vertical="center"/>
    </xf>
    <xf numFmtId="0" fontId="0" fillId="4" borderId="95" xfId="0" applyFill="1" applyBorder="1" applyAlignment="1">
      <alignment horizontal="center" vertical="center"/>
    </xf>
    <xf numFmtId="0" fontId="0" fillId="13" borderId="87" xfId="0" applyFill="1" applyBorder="1" applyAlignment="1">
      <alignment horizontal="center" vertical="center"/>
    </xf>
    <xf numFmtId="0" fontId="0" fillId="13" borderId="65" xfId="0" applyFill="1" applyBorder="1" applyAlignment="1">
      <alignment horizontal="center" vertical="center"/>
    </xf>
    <xf numFmtId="0" fontId="5" fillId="16" borderId="109" xfId="0" applyFont="1" applyFill="1" applyBorder="1" applyAlignment="1">
      <alignment horizontal="center" vertical="center"/>
    </xf>
    <xf numFmtId="0" fontId="5" fillId="16" borderId="111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 wrapText="1"/>
    </xf>
    <xf numFmtId="0" fontId="5" fillId="6" borderId="54" xfId="0" applyFont="1" applyFill="1" applyBorder="1" applyAlignment="1">
      <alignment horizontal="center" vertical="center" wrapText="1"/>
    </xf>
    <xf numFmtId="0" fontId="0" fillId="13" borderId="116" xfId="0" applyFill="1" applyBorder="1" applyAlignment="1">
      <alignment horizontal="center" vertical="center" wrapText="1"/>
    </xf>
    <xf numFmtId="0" fontId="0" fillId="13" borderId="44" xfId="0" applyFill="1" applyBorder="1" applyAlignment="1">
      <alignment horizontal="center" vertical="center" wrapText="1"/>
    </xf>
    <xf numFmtId="0" fontId="0" fillId="13" borderId="117" xfId="0" applyFill="1" applyBorder="1" applyAlignment="1">
      <alignment horizontal="center" vertical="center" wrapText="1"/>
    </xf>
    <xf numFmtId="0" fontId="5" fillId="16" borderId="52" xfId="0" applyFont="1" applyFill="1" applyBorder="1" applyAlignment="1">
      <alignment horizontal="center" vertical="center" wrapText="1"/>
    </xf>
    <xf numFmtId="0" fontId="5" fillId="16" borderId="54" xfId="0" applyFont="1" applyFill="1" applyBorder="1" applyAlignment="1">
      <alignment horizontal="center" vertical="center" wrapText="1"/>
    </xf>
    <xf numFmtId="39" fontId="6" fillId="0" borderId="109" xfId="0" applyNumberFormat="1" applyFont="1" applyBorder="1" applyAlignment="1">
      <alignment horizontal="center" vertical="center" wrapText="1"/>
    </xf>
    <xf numFmtId="39" fontId="6" fillId="0" borderId="110" xfId="0" applyNumberFormat="1" applyFont="1" applyBorder="1" applyAlignment="1">
      <alignment horizontal="center" vertical="center" wrapText="1"/>
    </xf>
    <xf numFmtId="39" fontId="6" fillId="0" borderId="111" xfId="0" applyNumberFormat="1" applyFont="1" applyBorder="1" applyAlignment="1">
      <alignment horizontal="center" vertical="center" wrapText="1"/>
    </xf>
    <xf numFmtId="39" fontId="6" fillId="0" borderId="125" xfId="0" applyNumberFormat="1" applyFont="1" applyBorder="1" applyAlignment="1">
      <alignment horizontal="center" vertical="center" wrapText="1"/>
    </xf>
    <xf numFmtId="0" fontId="5" fillId="16" borderId="109" xfId="0" applyFont="1" applyFill="1" applyBorder="1" applyAlignment="1">
      <alignment horizontal="center" vertical="center" wrapText="1"/>
    </xf>
    <xf numFmtId="0" fontId="5" fillId="16" borderId="111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/>
    </xf>
    <xf numFmtId="0" fontId="5" fillId="6" borderId="53" xfId="0" applyFont="1" applyFill="1" applyBorder="1" applyAlignment="1">
      <alignment horizontal="center"/>
    </xf>
    <xf numFmtId="39" fontId="6" fillId="0" borderId="125" xfId="0" applyNumberFormat="1" applyFont="1" applyBorder="1" applyAlignment="1">
      <alignment horizontal="center" vertical="center"/>
    </xf>
    <xf numFmtId="0" fontId="0" fillId="8" borderId="37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0" fillId="8" borderId="39" xfId="0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39" fontId="6" fillId="0" borderId="13" xfId="0" applyNumberFormat="1" applyFont="1" applyBorder="1" applyAlignment="1">
      <alignment horizontal="center" vertical="center" wrapText="1"/>
    </xf>
    <xf numFmtId="39" fontId="6" fillId="0" borderId="14" xfId="0" applyNumberFormat="1" applyFont="1" applyBorder="1" applyAlignment="1">
      <alignment horizontal="center" vertical="center" wrapText="1"/>
    </xf>
    <xf numFmtId="39" fontId="6" fillId="0" borderId="1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sei.rj.gov.br/sei/controlador.php?acao=protocolo_visualizar&amp;id_protocolo=91929089&amp;id_procedimento_atual=91926492&amp;infra_sistema=100000100&amp;infra_unidade_atual=120008887&amp;infra_hash=dcd7400b3291ce11e9da0b8d7ccba6af1211a9d3a8d192f3c0be19dcdf46389d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150F-57E3-4C59-82D5-BDE2942651F1}">
  <dimension ref="B1:P124"/>
  <sheetViews>
    <sheetView tabSelected="1" topLeftCell="B1" zoomScaleNormal="100" workbookViewId="0">
      <pane ySplit="2" topLeftCell="A3" activePane="bottomLeft" state="frozen"/>
      <selection pane="bottomLeft" activeCell="P1" sqref="B1:P1048576"/>
    </sheetView>
  </sheetViews>
  <sheetFormatPr defaultRowHeight="15" x14ac:dyDescent="0.25"/>
  <cols>
    <col min="1" max="1" width="3" customWidth="1"/>
    <col min="2" max="2" width="9.140625" style="3"/>
    <col min="3" max="3" width="52.5703125" style="2" customWidth="1"/>
    <col min="4" max="4" width="24.140625" style="2" customWidth="1"/>
    <col min="5" max="5" width="15.85546875" style="3" customWidth="1"/>
    <col min="6" max="6" width="14.85546875" style="3" customWidth="1"/>
    <col min="7" max="7" width="30" style="3" customWidth="1"/>
    <col min="8" max="8" width="13.5703125" style="3" customWidth="1"/>
    <col min="9" max="9" width="26.85546875" style="3" customWidth="1"/>
    <col min="10" max="10" width="24.140625" style="3" customWidth="1"/>
    <col min="11" max="11" width="25" style="3" customWidth="1"/>
    <col min="12" max="12" width="14.28515625" style="3" customWidth="1"/>
    <col min="13" max="13" width="16.42578125" style="3" customWidth="1"/>
    <col min="14" max="14" width="21.28515625" style="3" customWidth="1"/>
    <col min="15" max="16" width="15.5703125" style="3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11" t="s">
        <v>1828</v>
      </c>
      <c r="P2" s="113" t="s">
        <v>9</v>
      </c>
    </row>
    <row r="3" spans="2:16" ht="18.75" customHeight="1" x14ac:dyDescent="0.25">
      <c r="B3" s="290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2"/>
    </row>
    <row r="4" spans="2:16" ht="97.5" customHeight="1" x14ac:dyDescent="0.25">
      <c r="B4" s="304">
        <v>1</v>
      </c>
      <c r="C4" s="298" t="s">
        <v>218</v>
      </c>
      <c r="D4" s="299" t="s">
        <v>205</v>
      </c>
      <c r="E4" s="9">
        <v>21002061</v>
      </c>
      <c r="F4" s="10" t="s">
        <v>214</v>
      </c>
      <c r="G4" s="230" t="s">
        <v>215</v>
      </c>
      <c r="H4" s="231">
        <v>45368</v>
      </c>
      <c r="I4" s="9" t="s">
        <v>1649</v>
      </c>
      <c r="J4" s="13">
        <v>45261</v>
      </c>
      <c r="K4" s="9">
        <v>13890</v>
      </c>
      <c r="L4" s="9" t="s">
        <v>1650</v>
      </c>
      <c r="M4" s="14">
        <v>2671.18</v>
      </c>
      <c r="N4" s="14">
        <v>2671.18</v>
      </c>
      <c r="O4" s="12">
        <v>45291</v>
      </c>
      <c r="P4" s="115">
        <v>45351</v>
      </c>
    </row>
    <row r="5" spans="2:16" ht="113.25" customHeight="1" x14ac:dyDescent="0.25">
      <c r="B5" s="304"/>
      <c r="C5" s="298"/>
      <c r="D5" s="299"/>
      <c r="E5" s="9">
        <v>23001328</v>
      </c>
      <c r="F5" s="10" t="s">
        <v>223</v>
      </c>
      <c r="G5" s="11" t="s">
        <v>224</v>
      </c>
      <c r="H5" s="12">
        <v>45389</v>
      </c>
      <c r="I5" s="9" t="s">
        <v>1643</v>
      </c>
      <c r="J5" s="13">
        <v>45261</v>
      </c>
      <c r="K5" s="9">
        <v>13893</v>
      </c>
      <c r="L5" s="9" t="s">
        <v>1644</v>
      </c>
      <c r="M5" s="14">
        <v>12916.02</v>
      </c>
      <c r="N5" s="14">
        <v>12916.02</v>
      </c>
      <c r="O5" s="12">
        <v>45291</v>
      </c>
      <c r="P5" s="115">
        <v>45351</v>
      </c>
    </row>
    <row r="6" spans="2:16" ht="63.75" customHeight="1" x14ac:dyDescent="0.25">
      <c r="B6" s="304">
        <v>2</v>
      </c>
      <c r="C6" s="298" t="s">
        <v>16</v>
      </c>
      <c r="D6" s="299" t="s">
        <v>120</v>
      </c>
      <c r="E6" s="300">
        <v>22002879</v>
      </c>
      <c r="F6" s="301" t="s">
        <v>119</v>
      </c>
      <c r="G6" s="302" t="s">
        <v>121</v>
      </c>
      <c r="H6" s="303">
        <v>45543</v>
      </c>
      <c r="I6" s="9" t="s">
        <v>1662</v>
      </c>
      <c r="J6" s="13">
        <v>45292</v>
      </c>
      <c r="K6" s="9">
        <v>703</v>
      </c>
      <c r="L6" s="300" t="s">
        <v>1251</v>
      </c>
      <c r="M6" s="14">
        <v>6280.42</v>
      </c>
      <c r="N6" s="14">
        <v>6205.05</v>
      </c>
      <c r="O6" s="12">
        <v>45317</v>
      </c>
      <c r="P6" s="115">
        <v>45328</v>
      </c>
    </row>
    <row r="7" spans="2:16" ht="61.5" customHeight="1" x14ac:dyDescent="0.25">
      <c r="B7" s="304"/>
      <c r="C7" s="298"/>
      <c r="D7" s="299"/>
      <c r="E7" s="300"/>
      <c r="F7" s="301"/>
      <c r="G7" s="302"/>
      <c r="H7" s="303"/>
      <c r="I7" s="9" t="s">
        <v>1661</v>
      </c>
      <c r="J7" s="13">
        <v>45292</v>
      </c>
      <c r="K7" s="9">
        <v>702</v>
      </c>
      <c r="L7" s="300"/>
      <c r="M7" s="14">
        <v>4222.5600000000004</v>
      </c>
      <c r="N7" s="14">
        <v>4171.8900000000003</v>
      </c>
      <c r="O7" s="12">
        <v>45320</v>
      </c>
      <c r="P7" s="115">
        <v>45328</v>
      </c>
    </row>
    <row r="8" spans="2:16" ht="88.5" customHeight="1" x14ac:dyDescent="0.25">
      <c r="B8" s="304"/>
      <c r="C8" s="298"/>
      <c r="D8" s="299"/>
      <c r="E8" s="300"/>
      <c r="F8" s="301"/>
      <c r="G8" s="302"/>
      <c r="H8" s="303"/>
      <c r="I8" s="9" t="s">
        <v>1660</v>
      </c>
      <c r="J8" s="13">
        <v>45292</v>
      </c>
      <c r="K8" s="9">
        <v>704</v>
      </c>
      <c r="L8" s="300"/>
      <c r="M8" s="14">
        <v>9947.75</v>
      </c>
      <c r="N8" s="14">
        <v>9828.3799999999992</v>
      </c>
      <c r="O8" s="12">
        <v>45322</v>
      </c>
      <c r="P8" s="115">
        <v>45328</v>
      </c>
    </row>
    <row r="9" spans="2:16" ht="120.75" thickBot="1" x14ac:dyDescent="0.3">
      <c r="B9" s="129">
        <v>3</v>
      </c>
      <c r="C9" s="22" t="s">
        <v>25</v>
      </c>
      <c r="D9" s="67" t="s">
        <v>151</v>
      </c>
      <c r="E9" s="17">
        <v>22003428</v>
      </c>
      <c r="F9" s="18" t="s">
        <v>152</v>
      </c>
      <c r="G9" s="19" t="s">
        <v>153</v>
      </c>
      <c r="H9" s="16">
        <v>45578</v>
      </c>
      <c r="I9" s="17" t="s">
        <v>1663</v>
      </c>
      <c r="J9" s="84">
        <v>45292</v>
      </c>
      <c r="K9" s="17">
        <v>1</v>
      </c>
      <c r="L9" s="17" t="s">
        <v>156</v>
      </c>
      <c r="M9" s="100">
        <v>28063.17</v>
      </c>
      <c r="N9" s="100">
        <v>28063.17</v>
      </c>
      <c r="O9" s="16">
        <v>45322</v>
      </c>
      <c r="P9" s="118">
        <v>45328</v>
      </c>
    </row>
    <row r="10" spans="2:16" ht="27" thickBot="1" x14ac:dyDescent="0.45">
      <c r="B10" s="296" t="s">
        <v>316</v>
      </c>
      <c r="C10" s="297"/>
      <c r="D10" s="293">
        <f>SUM(M4:M9)</f>
        <v>64101.100000000006</v>
      </c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5"/>
    </row>
    <row r="11" spans="2:16" x14ac:dyDescent="0.25">
      <c r="F11" s="5"/>
      <c r="H11" s="4"/>
      <c r="M11" s="6"/>
      <c r="N11" s="6"/>
      <c r="O11" s="4"/>
      <c r="P11" s="4"/>
    </row>
    <row r="12" spans="2:16" x14ac:dyDescent="0.25">
      <c r="F12" s="5"/>
      <c r="H12" s="4"/>
      <c r="M12" s="6"/>
      <c r="N12" s="6"/>
      <c r="O12" s="4"/>
      <c r="P12" s="4"/>
    </row>
    <row r="13" spans="2:16" x14ac:dyDescent="0.25">
      <c r="F13" s="5"/>
      <c r="H13" s="4"/>
      <c r="M13" s="6"/>
      <c r="N13" s="6"/>
      <c r="O13" s="4"/>
      <c r="P13" s="4"/>
    </row>
    <row r="14" spans="2:16" x14ac:dyDescent="0.25">
      <c r="F14" s="5"/>
      <c r="H14" s="4"/>
      <c r="M14" s="6"/>
      <c r="N14" s="6"/>
      <c r="O14" s="4"/>
      <c r="P14" s="4"/>
    </row>
    <row r="15" spans="2:16" x14ac:dyDescent="0.25">
      <c r="F15" s="5"/>
      <c r="H15" s="4"/>
      <c r="M15" s="6"/>
      <c r="N15" s="6"/>
      <c r="O15" s="4"/>
      <c r="P15" s="4"/>
    </row>
    <row r="16" spans="2:16" x14ac:dyDescent="0.25">
      <c r="F16" s="5"/>
      <c r="H16" s="4"/>
      <c r="M16" s="6"/>
      <c r="N16" s="6"/>
      <c r="O16" s="4"/>
      <c r="P16" s="4"/>
    </row>
    <row r="17" spans="6:16" x14ac:dyDescent="0.25">
      <c r="F17" s="5"/>
      <c r="H17" s="4"/>
      <c r="M17" s="6"/>
      <c r="N17" s="6"/>
      <c r="O17" s="4"/>
      <c r="P17" s="4"/>
    </row>
    <row r="18" spans="6:16" x14ac:dyDescent="0.25">
      <c r="F18" s="5"/>
      <c r="H18" s="4"/>
      <c r="M18" s="6"/>
      <c r="N18" s="6"/>
      <c r="O18" s="4"/>
      <c r="P18" s="4"/>
    </row>
    <row r="19" spans="6:16" x14ac:dyDescent="0.25">
      <c r="F19" s="5"/>
      <c r="H19" s="4"/>
      <c r="M19" s="6"/>
      <c r="N19" s="6"/>
      <c r="O19" s="4"/>
      <c r="P19" s="4"/>
    </row>
    <row r="20" spans="6:16" x14ac:dyDescent="0.25">
      <c r="F20" s="5"/>
      <c r="H20" s="4"/>
      <c r="M20" s="6"/>
      <c r="N20" s="6"/>
      <c r="O20" s="4"/>
      <c r="P20" s="4"/>
    </row>
    <row r="21" spans="6:16" x14ac:dyDescent="0.25">
      <c r="F21" s="5"/>
      <c r="H21" s="4"/>
      <c r="M21" s="6"/>
      <c r="N21" s="6"/>
      <c r="O21" s="4"/>
      <c r="P21" s="4"/>
    </row>
    <row r="22" spans="6:16" x14ac:dyDescent="0.25">
      <c r="F22" s="5"/>
      <c r="H22" s="4"/>
      <c r="M22" s="6"/>
      <c r="N22" s="6"/>
      <c r="O22" s="4"/>
      <c r="P22" s="4"/>
    </row>
    <row r="23" spans="6:16" x14ac:dyDescent="0.25">
      <c r="F23" s="5"/>
      <c r="H23" s="4"/>
      <c r="M23" s="6"/>
      <c r="N23" s="6"/>
      <c r="O23" s="4"/>
      <c r="P23" s="4"/>
    </row>
    <row r="24" spans="6:16" x14ac:dyDescent="0.25">
      <c r="F24" s="5"/>
      <c r="H24" s="4"/>
      <c r="M24" s="6"/>
      <c r="N24" s="6"/>
      <c r="O24" s="4"/>
      <c r="P24" s="4"/>
    </row>
    <row r="25" spans="6:16" x14ac:dyDescent="0.25">
      <c r="F25" s="5"/>
      <c r="H25" s="4"/>
      <c r="M25" s="6"/>
      <c r="N25" s="6"/>
      <c r="O25" s="4"/>
      <c r="P25" s="4"/>
    </row>
    <row r="26" spans="6:16" x14ac:dyDescent="0.25">
      <c r="F26" s="5"/>
      <c r="H26" s="4"/>
      <c r="M26" s="6"/>
      <c r="N26" s="6"/>
      <c r="O26" s="4"/>
      <c r="P26" s="4"/>
    </row>
    <row r="27" spans="6:16" x14ac:dyDescent="0.25">
      <c r="F27" s="5"/>
      <c r="H27" s="4"/>
      <c r="M27" s="6"/>
      <c r="N27" s="6"/>
      <c r="O27" s="4"/>
      <c r="P27" s="4"/>
    </row>
    <row r="28" spans="6:16" x14ac:dyDescent="0.25">
      <c r="F28" s="5"/>
      <c r="H28" s="4"/>
      <c r="M28" s="6"/>
      <c r="N28" s="6"/>
      <c r="O28" s="4"/>
      <c r="P28" s="4"/>
    </row>
    <row r="29" spans="6:16" x14ac:dyDescent="0.25">
      <c r="F29" s="5"/>
      <c r="H29" s="4"/>
      <c r="M29" s="6"/>
      <c r="N29" s="6"/>
      <c r="O29" s="4"/>
      <c r="P29" s="4"/>
    </row>
    <row r="30" spans="6:16" x14ac:dyDescent="0.25">
      <c r="F30" s="5"/>
      <c r="H30" s="4"/>
      <c r="M30" s="6"/>
      <c r="N30" s="6"/>
      <c r="O30" s="4"/>
      <c r="P30" s="4"/>
    </row>
    <row r="31" spans="6:16" x14ac:dyDescent="0.25">
      <c r="F31" s="5"/>
      <c r="H31" s="4"/>
      <c r="M31" s="6"/>
      <c r="N31" s="6"/>
      <c r="O31" s="4"/>
      <c r="P31" s="4"/>
    </row>
    <row r="32" spans="6:16" x14ac:dyDescent="0.25">
      <c r="F32" s="5"/>
      <c r="H32" s="4"/>
      <c r="M32" s="6"/>
      <c r="N32" s="6"/>
      <c r="O32" s="4"/>
      <c r="P32" s="4"/>
    </row>
    <row r="33" spans="6:16" x14ac:dyDescent="0.25">
      <c r="F33" s="5"/>
      <c r="H33" s="4"/>
      <c r="M33" s="6"/>
      <c r="N33" s="6"/>
      <c r="O33" s="4"/>
      <c r="P33" s="4"/>
    </row>
    <row r="34" spans="6:16" x14ac:dyDescent="0.25">
      <c r="F34" s="5"/>
      <c r="H34" s="4"/>
      <c r="M34" s="6"/>
      <c r="N34" s="6"/>
      <c r="O34" s="4"/>
      <c r="P34" s="4"/>
    </row>
    <row r="35" spans="6:16" x14ac:dyDescent="0.25">
      <c r="F35" s="5"/>
      <c r="H35" s="4"/>
      <c r="M35" s="6"/>
      <c r="N35" s="6"/>
      <c r="O35" s="4"/>
      <c r="P35" s="4"/>
    </row>
    <row r="36" spans="6:16" x14ac:dyDescent="0.25">
      <c r="F36" s="5"/>
      <c r="H36" s="4"/>
      <c r="M36" s="6"/>
      <c r="N36" s="6"/>
      <c r="O36" s="4"/>
      <c r="P36" s="4"/>
    </row>
    <row r="37" spans="6:16" x14ac:dyDescent="0.25">
      <c r="F37" s="5"/>
      <c r="H37" s="4"/>
      <c r="M37" s="6"/>
      <c r="N37" s="6"/>
      <c r="O37" s="4"/>
      <c r="P37" s="4"/>
    </row>
    <row r="38" spans="6:16" x14ac:dyDescent="0.25">
      <c r="F38" s="5"/>
      <c r="H38" s="4"/>
      <c r="M38" s="6"/>
      <c r="N38" s="6"/>
      <c r="O38" s="4"/>
      <c r="P38" s="4"/>
    </row>
    <row r="39" spans="6:16" x14ac:dyDescent="0.25">
      <c r="F39" s="5"/>
      <c r="H39" s="4"/>
      <c r="M39" s="6"/>
      <c r="N39" s="6"/>
      <c r="O39" s="4"/>
      <c r="P39" s="4"/>
    </row>
    <row r="40" spans="6:16" x14ac:dyDescent="0.25">
      <c r="F40" s="5"/>
      <c r="H40" s="4"/>
      <c r="M40" s="6"/>
      <c r="N40" s="6"/>
      <c r="O40" s="4"/>
      <c r="P40" s="4"/>
    </row>
    <row r="41" spans="6:16" x14ac:dyDescent="0.25">
      <c r="F41" s="5"/>
      <c r="H41" s="4"/>
      <c r="M41" s="6"/>
      <c r="N41" s="6"/>
      <c r="O41" s="4"/>
      <c r="P41" s="4"/>
    </row>
    <row r="42" spans="6:16" x14ac:dyDescent="0.25">
      <c r="F42" s="5"/>
      <c r="H42" s="4"/>
      <c r="M42" s="6"/>
      <c r="N42" s="6"/>
      <c r="O42" s="4"/>
      <c r="P42" s="4"/>
    </row>
    <row r="43" spans="6:16" x14ac:dyDescent="0.25">
      <c r="F43" s="5"/>
      <c r="H43" s="4"/>
      <c r="M43" s="6"/>
      <c r="N43" s="6"/>
      <c r="O43" s="4"/>
      <c r="P43" s="4"/>
    </row>
    <row r="44" spans="6:16" x14ac:dyDescent="0.25">
      <c r="F44" s="5"/>
      <c r="H44" s="4"/>
      <c r="M44" s="6"/>
      <c r="N44" s="6"/>
      <c r="O44" s="4"/>
      <c r="P44" s="4"/>
    </row>
    <row r="45" spans="6:16" x14ac:dyDescent="0.25">
      <c r="F45" s="5"/>
      <c r="H45" s="4"/>
      <c r="M45" s="6"/>
      <c r="N45" s="6"/>
      <c r="O45" s="4"/>
      <c r="P45" s="4"/>
    </row>
    <row r="46" spans="6:16" x14ac:dyDescent="0.25">
      <c r="F46" s="5"/>
      <c r="H46" s="4"/>
      <c r="M46" s="6"/>
      <c r="N46" s="6"/>
      <c r="O46" s="4"/>
      <c r="P46" s="4"/>
    </row>
    <row r="47" spans="6:16" x14ac:dyDescent="0.25">
      <c r="F47" s="5"/>
      <c r="H47" s="4"/>
      <c r="M47" s="6"/>
      <c r="N47" s="6"/>
      <c r="O47" s="4"/>
      <c r="P47" s="4"/>
    </row>
    <row r="48" spans="6:16" x14ac:dyDescent="0.25">
      <c r="F48" s="5"/>
      <c r="H48" s="4"/>
      <c r="M48" s="6"/>
      <c r="N48" s="6"/>
      <c r="O48" s="4"/>
      <c r="P48" s="4"/>
    </row>
    <row r="49" spans="6:16" x14ac:dyDescent="0.25">
      <c r="F49" s="5"/>
      <c r="H49" s="4"/>
      <c r="M49" s="6"/>
      <c r="N49" s="6"/>
      <c r="O49" s="4"/>
      <c r="P49" s="4"/>
    </row>
    <row r="50" spans="6:16" x14ac:dyDescent="0.25">
      <c r="F50" s="5"/>
      <c r="H50" s="4"/>
      <c r="M50" s="6"/>
      <c r="N50" s="6"/>
      <c r="O50" s="4"/>
      <c r="P50" s="4"/>
    </row>
    <row r="51" spans="6:16" x14ac:dyDescent="0.25">
      <c r="H51" s="4"/>
      <c r="M51" s="6"/>
      <c r="N51" s="6"/>
      <c r="O51" s="4"/>
      <c r="P51" s="4"/>
    </row>
    <row r="52" spans="6:16" x14ac:dyDescent="0.25">
      <c r="H52" s="4"/>
      <c r="M52" s="6"/>
      <c r="N52" s="6"/>
      <c r="O52" s="4"/>
      <c r="P52" s="4"/>
    </row>
    <row r="53" spans="6:16" x14ac:dyDescent="0.25">
      <c r="H53" s="4"/>
      <c r="M53" s="6"/>
      <c r="N53" s="6"/>
      <c r="O53" s="4"/>
      <c r="P53" s="4"/>
    </row>
    <row r="54" spans="6:16" x14ac:dyDescent="0.25">
      <c r="H54" s="4"/>
      <c r="M54" s="6"/>
      <c r="N54" s="6"/>
      <c r="O54" s="4"/>
      <c r="P54" s="4"/>
    </row>
    <row r="55" spans="6:16" x14ac:dyDescent="0.25">
      <c r="H55" s="4"/>
      <c r="M55" s="6"/>
      <c r="N55" s="6"/>
      <c r="O55" s="4"/>
      <c r="P55" s="4"/>
    </row>
    <row r="56" spans="6:16" x14ac:dyDescent="0.25">
      <c r="H56" s="4"/>
      <c r="M56" s="6"/>
      <c r="N56" s="6"/>
      <c r="O56" s="4"/>
      <c r="P56" s="4"/>
    </row>
    <row r="57" spans="6:16" x14ac:dyDescent="0.25">
      <c r="H57" s="4"/>
      <c r="M57" s="6"/>
      <c r="N57" s="6"/>
      <c r="O57" s="4"/>
      <c r="P57" s="4"/>
    </row>
    <row r="58" spans="6:16" x14ac:dyDescent="0.25">
      <c r="H58" s="4"/>
      <c r="M58" s="6"/>
      <c r="N58" s="6"/>
      <c r="O58" s="4"/>
      <c r="P58" s="4"/>
    </row>
    <row r="59" spans="6:16" x14ac:dyDescent="0.25">
      <c r="H59" s="4"/>
      <c r="M59" s="6"/>
      <c r="N59" s="6"/>
      <c r="O59" s="4"/>
      <c r="P59" s="4"/>
    </row>
    <row r="60" spans="6:16" x14ac:dyDescent="0.25">
      <c r="H60" s="4"/>
      <c r="M60" s="6"/>
      <c r="N60" s="6"/>
      <c r="O60" s="4"/>
      <c r="P60" s="4"/>
    </row>
    <row r="61" spans="6:16" x14ac:dyDescent="0.25">
      <c r="H61" s="4"/>
      <c r="M61" s="6"/>
      <c r="N61" s="6"/>
      <c r="O61" s="4"/>
      <c r="P61" s="4"/>
    </row>
    <row r="62" spans="6:16" x14ac:dyDescent="0.25">
      <c r="H62" s="4"/>
      <c r="M62" s="6"/>
      <c r="N62" s="6"/>
      <c r="O62" s="4"/>
      <c r="P62" s="4"/>
    </row>
    <row r="63" spans="6:16" x14ac:dyDescent="0.25">
      <c r="H63" s="4"/>
      <c r="M63" s="6"/>
      <c r="N63" s="6"/>
      <c r="O63" s="4"/>
      <c r="P63" s="4"/>
    </row>
    <row r="64" spans="6:16" x14ac:dyDescent="0.25">
      <c r="H64" s="4"/>
      <c r="M64" s="6"/>
      <c r="N64" s="6"/>
      <c r="O64" s="4"/>
      <c r="P64" s="4"/>
    </row>
    <row r="65" spans="8:16" x14ac:dyDescent="0.25">
      <c r="H65" s="4"/>
      <c r="M65" s="6"/>
      <c r="N65" s="6"/>
      <c r="O65" s="4"/>
      <c r="P65" s="4"/>
    </row>
    <row r="66" spans="8:16" x14ac:dyDescent="0.25">
      <c r="H66" s="4"/>
      <c r="M66" s="6"/>
      <c r="N66" s="6"/>
      <c r="O66" s="4"/>
      <c r="P66" s="4"/>
    </row>
    <row r="67" spans="8:16" x14ac:dyDescent="0.25">
      <c r="H67" s="4"/>
      <c r="M67" s="6"/>
      <c r="N67" s="6"/>
      <c r="O67" s="4"/>
      <c r="P67" s="4"/>
    </row>
    <row r="68" spans="8:16" x14ac:dyDescent="0.25">
      <c r="H68" s="4"/>
      <c r="M68" s="6"/>
      <c r="N68" s="6"/>
      <c r="O68" s="4"/>
      <c r="P68" s="4"/>
    </row>
    <row r="69" spans="8:16" x14ac:dyDescent="0.25">
      <c r="H69" s="4"/>
      <c r="M69" s="6"/>
      <c r="N69" s="6"/>
      <c r="O69" s="4"/>
      <c r="P69" s="4"/>
    </row>
    <row r="70" spans="8:16" x14ac:dyDescent="0.25">
      <c r="H70" s="4"/>
      <c r="M70" s="6"/>
      <c r="N70" s="6"/>
      <c r="O70" s="4"/>
      <c r="P70" s="4"/>
    </row>
    <row r="71" spans="8:16" x14ac:dyDescent="0.25">
      <c r="H71" s="4"/>
      <c r="M71" s="6"/>
      <c r="N71" s="6"/>
      <c r="O71" s="4"/>
      <c r="P71" s="4"/>
    </row>
    <row r="72" spans="8:16" x14ac:dyDescent="0.25">
      <c r="H72" s="4"/>
      <c r="M72" s="6"/>
      <c r="N72" s="6"/>
      <c r="O72" s="4"/>
      <c r="P72" s="4"/>
    </row>
    <row r="73" spans="8:16" x14ac:dyDescent="0.25">
      <c r="H73" s="4"/>
      <c r="M73" s="6"/>
      <c r="N73" s="6"/>
      <c r="O73" s="4"/>
      <c r="P73" s="4"/>
    </row>
    <row r="74" spans="8:16" x14ac:dyDescent="0.25">
      <c r="H74" s="4"/>
      <c r="M74" s="6"/>
      <c r="N74" s="6"/>
      <c r="O74" s="4"/>
      <c r="P74" s="4"/>
    </row>
    <row r="75" spans="8:16" x14ac:dyDescent="0.25">
      <c r="H75" s="4"/>
      <c r="M75" s="6"/>
      <c r="N75" s="6"/>
      <c r="O75" s="4"/>
      <c r="P75" s="4"/>
    </row>
    <row r="76" spans="8:16" x14ac:dyDescent="0.25">
      <c r="H76" s="4"/>
      <c r="M76" s="6"/>
      <c r="N76" s="6"/>
      <c r="O76" s="4"/>
      <c r="P76" s="4"/>
    </row>
    <row r="77" spans="8:16" x14ac:dyDescent="0.25">
      <c r="H77" s="4"/>
      <c r="M77" s="6"/>
      <c r="N77" s="6"/>
      <c r="O77" s="4"/>
      <c r="P77" s="4"/>
    </row>
    <row r="78" spans="8:16" x14ac:dyDescent="0.25">
      <c r="H78" s="4"/>
      <c r="M78" s="6"/>
      <c r="N78" s="6"/>
      <c r="O78" s="4"/>
      <c r="P78" s="4"/>
    </row>
    <row r="79" spans="8:16" x14ac:dyDescent="0.25">
      <c r="H79" s="4"/>
      <c r="M79" s="6"/>
      <c r="N79" s="6"/>
      <c r="O79" s="4"/>
      <c r="P79" s="4"/>
    </row>
    <row r="80" spans="8:16" x14ac:dyDescent="0.25">
      <c r="H80" s="4"/>
      <c r="M80" s="6"/>
      <c r="N80" s="6"/>
      <c r="O80" s="4"/>
      <c r="P80" s="4"/>
    </row>
    <row r="81" spans="8:16" x14ac:dyDescent="0.25">
      <c r="H81" s="4"/>
      <c r="M81" s="6"/>
      <c r="N81" s="6"/>
      <c r="O81" s="4"/>
      <c r="P81" s="4"/>
    </row>
    <row r="82" spans="8:16" x14ac:dyDescent="0.25">
      <c r="H82" s="4"/>
      <c r="M82" s="6"/>
      <c r="N82" s="6"/>
      <c r="O82" s="4"/>
      <c r="P82" s="4"/>
    </row>
    <row r="83" spans="8:16" x14ac:dyDescent="0.25">
      <c r="H83" s="4"/>
      <c r="M83" s="6"/>
      <c r="N83" s="6"/>
      <c r="O83" s="4"/>
      <c r="P83" s="4"/>
    </row>
    <row r="84" spans="8:16" x14ac:dyDescent="0.25">
      <c r="H84" s="4"/>
      <c r="M84" s="6"/>
      <c r="N84" s="6"/>
      <c r="O84" s="4"/>
      <c r="P84" s="4"/>
    </row>
    <row r="85" spans="8:16" x14ac:dyDescent="0.25">
      <c r="H85" s="4"/>
      <c r="M85" s="6"/>
      <c r="N85" s="6"/>
      <c r="O85" s="4"/>
      <c r="P85" s="4"/>
    </row>
    <row r="86" spans="8:16" x14ac:dyDescent="0.25">
      <c r="H86" s="4"/>
      <c r="M86" s="6"/>
      <c r="N86" s="6"/>
      <c r="O86" s="4"/>
      <c r="P86" s="4"/>
    </row>
    <row r="87" spans="8:16" x14ac:dyDescent="0.25">
      <c r="H87" s="4"/>
      <c r="M87" s="6"/>
      <c r="N87" s="6"/>
      <c r="O87" s="4"/>
      <c r="P87" s="4"/>
    </row>
    <row r="88" spans="8:16" x14ac:dyDescent="0.25">
      <c r="H88" s="4"/>
      <c r="M88" s="6"/>
      <c r="N88" s="6"/>
      <c r="O88" s="4"/>
      <c r="P88" s="4"/>
    </row>
    <row r="89" spans="8:16" x14ac:dyDescent="0.25">
      <c r="H89" s="4"/>
      <c r="M89" s="6"/>
      <c r="N89" s="6"/>
      <c r="O89" s="4"/>
      <c r="P89" s="4"/>
    </row>
    <row r="90" spans="8:16" x14ac:dyDescent="0.25">
      <c r="H90" s="4"/>
      <c r="M90" s="6"/>
      <c r="N90" s="6"/>
      <c r="O90" s="4"/>
      <c r="P90" s="4"/>
    </row>
    <row r="91" spans="8:16" x14ac:dyDescent="0.25">
      <c r="H91" s="4"/>
      <c r="M91" s="6"/>
      <c r="N91" s="6"/>
      <c r="O91" s="4"/>
      <c r="P91" s="4"/>
    </row>
    <row r="92" spans="8:16" x14ac:dyDescent="0.25">
      <c r="H92" s="4"/>
      <c r="M92" s="6"/>
      <c r="N92" s="6"/>
      <c r="O92" s="4"/>
      <c r="P92" s="4"/>
    </row>
    <row r="93" spans="8:16" x14ac:dyDescent="0.25">
      <c r="H93" s="4"/>
      <c r="M93" s="6"/>
      <c r="N93" s="6"/>
      <c r="O93" s="4"/>
      <c r="P93" s="4"/>
    </row>
    <row r="94" spans="8:16" x14ac:dyDescent="0.25">
      <c r="H94" s="4"/>
      <c r="M94" s="6"/>
      <c r="N94" s="6"/>
      <c r="O94" s="4"/>
      <c r="P94" s="4"/>
    </row>
    <row r="95" spans="8:16" x14ac:dyDescent="0.25">
      <c r="H95" s="4"/>
      <c r="M95" s="6"/>
      <c r="N95" s="6"/>
      <c r="O95" s="4"/>
      <c r="P95" s="4"/>
    </row>
    <row r="96" spans="8:16" x14ac:dyDescent="0.25">
      <c r="H96" s="4"/>
      <c r="M96" s="6"/>
      <c r="N96" s="6"/>
      <c r="O96" s="4"/>
      <c r="P96" s="4"/>
    </row>
    <row r="97" spans="8:16" x14ac:dyDescent="0.25">
      <c r="H97" s="4"/>
      <c r="M97" s="6"/>
      <c r="N97" s="6"/>
      <c r="O97" s="4"/>
      <c r="P97" s="4"/>
    </row>
    <row r="98" spans="8:16" x14ac:dyDescent="0.25">
      <c r="H98" s="4"/>
      <c r="M98" s="6"/>
      <c r="N98" s="6"/>
      <c r="O98" s="4"/>
      <c r="P98" s="4"/>
    </row>
    <row r="99" spans="8:16" x14ac:dyDescent="0.25">
      <c r="H99" s="4"/>
      <c r="M99" s="6"/>
      <c r="N99" s="6"/>
      <c r="O99" s="4"/>
      <c r="P99" s="4"/>
    </row>
    <row r="100" spans="8:16" x14ac:dyDescent="0.25">
      <c r="H100" s="4"/>
      <c r="M100" s="6"/>
      <c r="N100" s="6"/>
      <c r="O100" s="4"/>
      <c r="P100" s="4"/>
    </row>
    <row r="101" spans="8:16" x14ac:dyDescent="0.25">
      <c r="H101" s="4"/>
      <c r="M101" s="6"/>
      <c r="N101" s="6"/>
      <c r="O101" s="4"/>
      <c r="P101" s="4"/>
    </row>
    <row r="102" spans="8:16" x14ac:dyDescent="0.25">
      <c r="H102" s="4"/>
      <c r="M102" s="6"/>
      <c r="N102" s="6"/>
      <c r="O102" s="4"/>
      <c r="P102" s="4"/>
    </row>
    <row r="103" spans="8:16" x14ac:dyDescent="0.25">
      <c r="H103" s="4"/>
      <c r="M103" s="6"/>
      <c r="N103" s="6"/>
      <c r="O103" s="4"/>
      <c r="P103" s="4"/>
    </row>
    <row r="104" spans="8:16" x14ac:dyDescent="0.25">
      <c r="H104" s="4"/>
      <c r="M104" s="6"/>
      <c r="N104" s="6"/>
      <c r="O104" s="4"/>
      <c r="P104" s="4"/>
    </row>
    <row r="105" spans="8:16" x14ac:dyDescent="0.25">
      <c r="H105" s="4"/>
      <c r="M105" s="6"/>
      <c r="N105" s="6"/>
      <c r="O105" s="4"/>
      <c r="P105" s="4"/>
    </row>
    <row r="106" spans="8:16" x14ac:dyDescent="0.25">
      <c r="H106" s="4"/>
      <c r="M106" s="6"/>
      <c r="N106" s="6"/>
      <c r="O106" s="4"/>
      <c r="P106" s="4"/>
    </row>
    <row r="107" spans="8:16" x14ac:dyDescent="0.25">
      <c r="H107" s="4"/>
      <c r="M107" s="6"/>
      <c r="N107" s="6"/>
      <c r="O107" s="4"/>
      <c r="P107" s="4"/>
    </row>
    <row r="108" spans="8:16" x14ac:dyDescent="0.25">
      <c r="H108" s="4"/>
      <c r="M108" s="6"/>
      <c r="N108" s="6"/>
      <c r="O108" s="4"/>
      <c r="P108" s="4"/>
    </row>
    <row r="109" spans="8:16" x14ac:dyDescent="0.25">
      <c r="H109" s="4"/>
      <c r="M109" s="6"/>
      <c r="N109" s="6"/>
      <c r="O109" s="4"/>
      <c r="P109" s="4"/>
    </row>
    <row r="110" spans="8:16" x14ac:dyDescent="0.25">
      <c r="H110" s="4"/>
      <c r="M110" s="6"/>
      <c r="N110" s="6"/>
      <c r="O110" s="4"/>
      <c r="P110" s="4"/>
    </row>
    <row r="111" spans="8:16" x14ac:dyDescent="0.25">
      <c r="H111" s="4"/>
      <c r="M111" s="6"/>
      <c r="N111" s="6"/>
      <c r="O111" s="4"/>
      <c r="P111" s="4"/>
    </row>
    <row r="112" spans="8:16" x14ac:dyDescent="0.25">
      <c r="H112" s="4"/>
      <c r="M112" s="6"/>
      <c r="N112" s="6"/>
      <c r="O112" s="4"/>
      <c r="P112" s="4"/>
    </row>
    <row r="113" spans="8:16" x14ac:dyDescent="0.25">
      <c r="H113" s="4"/>
      <c r="M113" s="6"/>
      <c r="N113" s="6"/>
      <c r="O113" s="4"/>
      <c r="P113" s="4"/>
    </row>
    <row r="114" spans="8:16" x14ac:dyDescent="0.25">
      <c r="H114" s="4"/>
      <c r="M114" s="6"/>
      <c r="N114" s="6"/>
      <c r="O114" s="4"/>
      <c r="P114" s="4"/>
    </row>
    <row r="115" spans="8:16" x14ac:dyDescent="0.25">
      <c r="H115" s="4"/>
      <c r="M115" s="6"/>
      <c r="N115" s="6"/>
      <c r="O115" s="4"/>
      <c r="P115" s="4"/>
    </row>
    <row r="116" spans="8:16" x14ac:dyDescent="0.25">
      <c r="H116" s="4"/>
      <c r="M116" s="6"/>
      <c r="N116" s="6"/>
      <c r="O116" s="4"/>
      <c r="P116" s="4"/>
    </row>
    <row r="117" spans="8:16" x14ac:dyDescent="0.25">
      <c r="H117" s="4"/>
      <c r="M117" s="6"/>
      <c r="N117" s="6"/>
    </row>
    <row r="118" spans="8:16" x14ac:dyDescent="0.25">
      <c r="H118" s="4"/>
      <c r="M118" s="6"/>
      <c r="N118" s="6"/>
    </row>
    <row r="119" spans="8:16" x14ac:dyDescent="0.25">
      <c r="H119" s="4"/>
      <c r="M119" s="6"/>
      <c r="N119" s="6"/>
    </row>
    <row r="120" spans="8:16" x14ac:dyDescent="0.25">
      <c r="H120" s="4"/>
      <c r="M120" s="6"/>
      <c r="N120" s="6"/>
    </row>
    <row r="121" spans="8:16" x14ac:dyDescent="0.25">
      <c r="H121" s="4"/>
    </row>
    <row r="122" spans="8:16" x14ac:dyDescent="0.25">
      <c r="H122" s="4"/>
    </row>
    <row r="123" spans="8:16" x14ac:dyDescent="0.25">
      <c r="H123" s="4"/>
    </row>
    <row r="124" spans="8:16" x14ac:dyDescent="0.25">
      <c r="H124" s="4"/>
    </row>
  </sheetData>
  <sheetProtection algorithmName="SHA-512" hashValue="gD1ofDmPjjqyal6Jed05taRJ1Nb99k2UEZeT2xy602inhoz5xD0sNo4tPWTgBHRPujcSOfFupzCfvyLXHPZClQ==" saltValue="NN+yaio3Ya2O3J63YWeRXg==" spinCount="100000" sheet="1" objects="1" scenarios="1" formatCells="0"/>
  <sortState xmlns:xlrd2="http://schemas.microsoft.com/office/spreadsheetml/2017/richdata2" ref="B4:P9">
    <sortCondition ref="O4:O9"/>
  </sortState>
  <mergeCells count="14">
    <mergeCell ref="B3:P3"/>
    <mergeCell ref="D10:P10"/>
    <mergeCell ref="B10:C10"/>
    <mergeCell ref="C4:C5"/>
    <mergeCell ref="D4:D5"/>
    <mergeCell ref="C6:C8"/>
    <mergeCell ref="D6:D8"/>
    <mergeCell ref="E6:E8"/>
    <mergeCell ref="F6:F8"/>
    <mergeCell ref="G6:G8"/>
    <mergeCell ref="H6:H8"/>
    <mergeCell ref="L6:L8"/>
    <mergeCell ref="B6:B8"/>
    <mergeCell ref="B4:B5"/>
  </mergeCells>
  <conditionalFormatting sqref="O4:P9">
    <cfRule type="containsText" dxfId="35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4852-6FB6-4959-8170-61264FD388E5}">
  <dimension ref="B1:K33"/>
  <sheetViews>
    <sheetView workbookViewId="0">
      <pane ySplit="2" topLeftCell="A24" activePane="bottomLeft" state="frozen"/>
      <selection pane="bottomLeft" activeCell="B1" sqref="B1:K1048576"/>
    </sheetView>
  </sheetViews>
  <sheetFormatPr defaultRowHeight="15" x14ac:dyDescent="0.25"/>
  <cols>
    <col min="1" max="1" width="5.85546875" customWidth="1"/>
    <col min="2" max="2" width="9.140625" style="3"/>
    <col min="3" max="3" width="31" style="2" customWidth="1"/>
    <col min="4" max="4" width="33.28515625" style="2" customWidth="1"/>
    <col min="5" max="6" width="26.7109375" style="3" customWidth="1"/>
    <col min="7" max="7" width="13.140625" style="2" customWidth="1"/>
    <col min="8" max="9" width="21.140625" style="3" customWidth="1"/>
    <col min="10" max="10" width="18.7109375" style="3" customWidth="1"/>
    <col min="11" max="11" width="23" style="2" customWidth="1"/>
  </cols>
  <sheetData>
    <row r="1" spans="2:11" ht="15.75" thickBot="1" x14ac:dyDescent="0.3"/>
    <row r="2" spans="2:11" ht="31.5" x14ac:dyDescent="0.25">
      <c r="B2" s="173"/>
      <c r="C2" s="174" t="s">
        <v>21</v>
      </c>
      <c r="D2" s="175" t="s">
        <v>19</v>
      </c>
      <c r="E2" s="175" t="s">
        <v>5</v>
      </c>
      <c r="F2" s="175" t="s">
        <v>47</v>
      </c>
      <c r="G2" s="175" t="s">
        <v>7</v>
      </c>
      <c r="H2" s="174" t="s">
        <v>1340</v>
      </c>
      <c r="I2" s="174" t="s">
        <v>1828</v>
      </c>
      <c r="J2" s="175" t="s">
        <v>9</v>
      </c>
      <c r="K2" s="176" t="s">
        <v>60</v>
      </c>
    </row>
    <row r="3" spans="2:11" x14ac:dyDescent="0.25">
      <c r="B3" s="388"/>
      <c r="C3" s="389"/>
      <c r="D3" s="389"/>
      <c r="E3" s="389"/>
      <c r="F3" s="389"/>
      <c r="G3" s="389"/>
      <c r="H3" s="389"/>
      <c r="I3" s="389"/>
      <c r="J3" s="389"/>
      <c r="K3" s="390"/>
    </row>
    <row r="4" spans="2:11" x14ac:dyDescent="0.25">
      <c r="B4" s="148">
        <v>1</v>
      </c>
      <c r="C4" s="47" t="s">
        <v>98</v>
      </c>
      <c r="D4" s="42" t="s">
        <v>37</v>
      </c>
      <c r="E4" s="43" t="s">
        <v>99</v>
      </c>
      <c r="F4" s="60">
        <v>45383</v>
      </c>
      <c r="G4" s="76" t="s">
        <v>781</v>
      </c>
      <c r="H4" s="44">
        <v>33884.35</v>
      </c>
      <c r="I4" s="45">
        <v>45415</v>
      </c>
      <c r="J4" s="45">
        <v>45422</v>
      </c>
      <c r="K4" s="149" t="s">
        <v>336</v>
      </c>
    </row>
    <row r="5" spans="2:11" ht="24" x14ac:dyDescent="0.25">
      <c r="B5" s="148">
        <v>2</v>
      </c>
      <c r="C5" s="47" t="s">
        <v>341</v>
      </c>
      <c r="D5" s="42" t="s">
        <v>1252</v>
      </c>
      <c r="E5" s="43" t="s">
        <v>228</v>
      </c>
      <c r="F5" s="60">
        <v>45383</v>
      </c>
      <c r="G5" s="61" t="s">
        <v>1253</v>
      </c>
      <c r="H5" s="44">
        <v>119.67</v>
      </c>
      <c r="I5" s="45">
        <v>45418</v>
      </c>
      <c r="J5" s="45">
        <v>45422</v>
      </c>
      <c r="K5" s="149"/>
    </row>
    <row r="6" spans="2:11" s="91" customFormat="1" ht="30" x14ac:dyDescent="0.25">
      <c r="B6" s="148">
        <v>3</v>
      </c>
      <c r="C6" s="47" t="s">
        <v>252</v>
      </c>
      <c r="D6" s="42" t="s">
        <v>37</v>
      </c>
      <c r="E6" s="43" t="s">
        <v>253</v>
      </c>
      <c r="F6" s="60">
        <v>45383</v>
      </c>
      <c r="G6" s="76" t="s">
        <v>325</v>
      </c>
      <c r="H6" s="44">
        <v>6059.84</v>
      </c>
      <c r="I6" s="45">
        <v>45418</v>
      </c>
      <c r="J6" s="45">
        <v>45422</v>
      </c>
      <c r="K6" s="149" t="s">
        <v>332</v>
      </c>
    </row>
    <row r="7" spans="2:11" ht="60" customHeight="1" x14ac:dyDescent="0.25">
      <c r="B7" s="384">
        <v>4</v>
      </c>
      <c r="C7" s="316" t="s">
        <v>237</v>
      </c>
      <c r="D7" s="318" t="s">
        <v>37</v>
      </c>
      <c r="E7" s="43" t="s">
        <v>258</v>
      </c>
      <c r="F7" s="60">
        <v>45323</v>
      </c>
      <c r="G7" s="386" t="s">
        <v>912</v>
      </c>
      <c r="H7" s="44">
        <v>17616.05</v>
      </c>
      <c r="I7" s="45">
        <v>45421</v>
      </c>
      <c r="J7" s="45">
        <v>45429</v>
      </c>
      <c r="K7" s="396" t="s">
        <v>338</v>
      </c>
    </row>
    <row r="8" spans="2:11" ht="39.75" customHeight="1" x14ac:dyDescent="0.25">
      <c r="B8" s="385"/>
      <c r="C8" s="345"/>
      <c r="D8" s="346"/>
      <c r="E8" s="43" t="s">
        <v>259</v>
      </c>
      <c r="F8" s="60">
        <v>45292</v>
      </c>
      <c r="G8" s="387"/>
      <c r="H8" s="44">
        <v>19682.900000000001</v>
      </c>
      <c r="I8" s="45">
        <v>45421</v>
      </c>
      <c r="J8" s="45">
        <v>45429</v>
      </c>
      <c r="K8" s="397"/>
    </row>
    <row r="9" spans="2:11" ht="30" x14ac:dyDescent="0.25">
      <c r="B9" s="148">
        <v>5</v>
      </c>
      <c r="C9" s="47" t="s">
        <v>323</v>
      </c>
      <c r="D9" s="42" t="s">
        <v>37</v>
      </c>
      <c r="E9" s="43" t="s">
        <v>264</v>
      </c>
      <c r="F9" s="60">
        <v>45383</v>
      </c>
      <c r="G9" s="76" t="s">
        <v>716</v>
      </c>
      <c r="H9" s="44">
        <v>4027.51</v>
      </c>
      <c r="I9" s="45">
        <v>45422</v>
      </c>
      <c r="J9" s="45">
        <v>45429</v>
      </c>
      <c r="K9" s="149" t="s">
        <v>337</v>
      </c>
    </row>
    <row r="10" spans="2:11" ht="60" customHeight="1" x14ac:dyDescent="0.25">
      <c r="B10" s="148">
        <v>6</v>
      </c>
      <c r="C10" s="47" t="s">
        <v>265</v>
      </c>
      <c r="D10" s="42" t="s">
        <v>37</v>
      </c>
      <c r="E10" s="43" t="s">
        <v>266</v>
      </c>
      <c r="F10" s="60">
        <v>45383</v>
      </c>
      <c r="G10" s="76" t="s">
        <v>1261</v>
      </c>
      <c r="H10" s="44">
        <v>3602.92</v>
      </c>
      <c r="I10" s="45">
        <v>45422</v>
      </c>
      <c r="J10" s="45">
        <v>45429</v>
      </c>
      <c r="K10" s="149" t="s">
        <v>339</v>
      </c>
    </row>
    <row r="11" spans="2:11" ht="60" customHeight="1" x14ac:dyDescent="0.25">
      <c r="B11" s="148">
        <v>7</v>
      </c>
      <c r="C11" s="47" t="s">
        <v>269</v>
      </c>
      <c r="D11" s="42" t="s">
        <v>270</v>
      </c>
      <c r="E11" s="43" t="s">
        <v>271</v>
      </c>
      <c r="F11" s="60">
        <v>45413</v>
      </c>
      <c r="G11" s="76" t="s">
        <v>340</v>
      </c>
      <c r="H11" s="44">
        <v>1165.4000000000001</v>
      </c>
      <c r="I11" s="45">
        <v>45422</v>
      </c>
      <c r="J11" s="45">
        <v>45426</v>
      </c>
      <c r="K11" s="149"/>
    </row>
    <row r="12" spans="2:11" ht="60" customHeight="1" x14ac:dyDescent="0.25">
      <c r="B12" s="148">
        <v>8</v>
      </c>
      <c r="C12" s="47" t="s">
        <v>242</v>
      </c>
      <c r="D12" s="42" t="s">
        <v>1254</v>
      </c>
      <c r="E12" s="43" t="s">
        <v>61</v>
      </c>
      <c r="F12" s="60">
        <v>45413</v>
      </c>
      <c r="G12" s="76" t="s">
        <v>1255</v>
      </c>
      <c r="H12" s="44">
        <v>3302.04</v>
      </c>
      <c r="I12" s="45">
        <v>45422</v>
      </c>
      <c r="J12" s="45">
        <v>45426</v>
      </c>
      <c r="K12" s="149"/>
    </row>
    <row r="13" spans="2:11" ht="45" x14ac:dyDescent="0.25">
      <c r="B13" s="148">
        <v>9</v>
      </c>
      <c r="C13" s="47" t="s">
        <v>38</v>
      </c>
      <c r="D13" s="42" t="s">
        <v>37</v>
      </c>
      <c r="E13" s="43" t="s">
        <v>263</v>
      </c>
      <c r="F13" s="60">
        <v>45383</v>
      </c>
      <c r="G13" s="76" t="s">
        <v>322</v>
      </c>
      <c r="H13" s="44">
        <v>20877.990000000002</v>
      </c>
      <c r="I13" s="45">
        <v>45425</v>
      </c>
      <c r="J13" s="45">
        <v>45429</v>
      </c>
      <c r="K13" s="149" t="s">
        <v>33</v>
      </c>
    </row>
    <row r="14" spans="2:11" ht="30" customHeight="1" x14ac:dyDescent="0.25">
      <c r="B14" s="384">
        <v>10</v>
      </c>
      <c r="C14" s="316" t="s">
        <v>260</v>
      </c>
      <c r="D14" s="318" t="s">
        <v>37</v>
      </c>
      <c r="E14" s="43" t="s">
        <v>261</v>
      </c>
      <c r="F14" s="60">
        <v>45383</v>
      </c>
      <c r="G14" s="386" t="s">
        <v>1260</v>
      </c>
      <c r="H14" s="44">
        <v>23680.33</v>
      </c>
      <c r="I14" s="45">
        <v>45427</v>
      </c>
      <c r="J14" s="45">
        <v>45433</v>
      </c>
      <c r="K14" s="149" t="s">
        <v>333</v>
      </c>
    </row>
    <row r="15" spans="2:11" ht="45" customHeight="1" x14ac:dyDescent="0.25">
      <c r="B15" s="385"/>
      <c r="C15" s="345"/>
      <c r="D15" s="346"/>
      <c r="E15" s="43" t="s">
        <v>262</v>
      </c>
      <c r="F15" s="60">
        <v>45383</v>
      </c>
      <c r="G15" s="387"/>
      <c r="H15" s="44">
        <v>23680.33</v>
      </c>
      <c r="I15" s="45">
        <v>45427</v>
      </c>
      <c r="J15" s="45">
        <v>45433</v>
      </c>
      <c r="K15" s="149" t="s">
        <v>329</v>
      </c>
    </row>
    <row r="16" spans="2:11" ht="45" x14ac:dyDescent="0.25">
      <c r="B16" s="148">
        <v>11</v>
      </c>
      <c r="C16" s="47" t="s">
        <v>378</v>
      </c>
      <c r="D16" s="42" t="s">
        <v>32</v>
      </c>
      <c r="E16" s="43" t="s">
        <v>379</v>
      </c>
      <c r="F16" s="60">
        <v>45383</v>
      </c>
      <c r="G16" s="76" t="s">
        <v>1263</v>
      </c>
      <c r="H16" s="44">
        <v>6000</v>
      </c>
      <c r="I16" s="45">
        <v>45429</v>
      </c>
      <c r="J16" s="45">
        <v>45436</v>
      </c>
      <c r="K16" s="149"/>
    </row>
    <row r="17" spans="2:11" ht="45" x14ac:dyDescent="0.25">
      <c r="B17" s="148">
        <v>12</v>
      </c>
      <c r="C17" s="47" t="s">
        <v>282</v>
      </c>
      <c r="D17" s="42" t="s">
        <v>37</v>
      </c>
      <c r="E17" s="43" t="s">
        <v>283</v>
      </c>
      <c r="F17" s="60">
        <v>45383</v>
      </c>
      <c r="G17" s="76" t="s">
        <v>1264</v>
      </c>
      <c r="H17" s="44">
        <v>16562.95</v>
      </c>
      <c r="I17" s="45">
        <v>45432</v>
      </c>
      <c r="J17" s="45">
        <v>45436</v>
      </c>
      <c r="K17" s="149" t="s">
        <v>335</v>
      </c>
    </row>
    <row r="18" spans="2:11" ht="45" x14ac:dyDescent="0.25">
      <c r="B18" s="148">
        <v>13</v>
      </c>
      <c r="C18" s="47" t="s">
        <v>381</v>
      </c>
      <c r="D18" s="42" t="s">
        <v>32</v>
      </c>
      <c r="E18" s="43" t="s">
        <v>380</v>
      </c>
      <c r="F18" s="60">
        <v>45383</v>
      </c>
      <c r="G18" s="76" t="s">
        <v>1262</v>
      </c>
      <c r="H18" s="44">
        <v>12000</v>
      </c>
      <c r="I18" s="45">
        <v>45433</v>
      </c>
      <c r="J18" s="45">
        <v>45436</v>
      </c>
      <c r="K18" s="149"/>
    </row>
    <row r="19" spans="2:11" ht="96" x14ac:dyDescent="0.25">
      <c r="B19" s="148">
        <v>14</v>
      </c>
      <c r="C19" s="47" t="s">
        <v>399</v>
      </c>
      <c r="D19" s="42" t="s">
        <v>400</v>
      </c>
      <c r="E19" s="43" t="s">
        <v>398</v>
      </c>
      <c r="F19" s="60">
        <v>45413</v>
      </c>
      <c r="G19" s="76" t="s">
        <v>1277</v>
      </c>
      <c r="H19" s="44">
        <v>2063</v>
      </c>
      <c r="I19" s="45">
        <v>45434</v>
      </c>
      <c r="J19" s="45">
        <v>2063</v>
      </c>
      <c r="K19" s="246">
        <v>45440</v>
      </c>
    </row>
    <row r="20" spans="2:11" ht="96" x14ac:dyDescent="0.25">
      <c r="B20" s="148">
        <v>15</v>
      </c>
      <c r="C20" s="47" t="s">
        <v>405</v>
      </c>
      <c r="D20" s="42" t="s">
        <v>406</v>
      </c>
      <c r="E20" s="43" t="s">
        <v>404</v>
      </c>
      <c r="F20" s="60">
        <v>45413</v>
      </c>
      <c r="G20" s="76" t="s">
        <v>1279</v>
      </c>
      <c r="H20" s="44">
        <v>2063</v>
      </c>
      <c r="I20" s="45">
        <v>45434</v>
      </c>
      <c r="J20" s="45">
        <v>45440</v>
      </c>
      <c r="K20" s="149"/>
    </row>
    <row r="21" spans="2:11" ht="24" x14ac:dyDescent="0.25">
      <c r="B21" s="148">
        <v>16</v>
      </c>
      <c r="C21" s="47" t="s">
        <v>1268</v>
      </c>
      <c r="D21" s="42" t="s">
        <v>1269</v>
      </c>
      <c r="E21" s="43" t="s">
        <v>1270</v>
      </c>
      <c r="F21" s="60">
        <v>45413</v>
      </c>
      <c r="G21" s="76" t="s">
        <v>1271</v>
      </c>
      <c r="H21" s="44">
        <v>3012.69</v>
      </c>
      <c r="I21" s="45">
        <v>45434</v>
      </c>
      <c r="J21" s="45">
        <v>45440</v>
      </c>
      <c r="K21" s="149"/>
    </row>
    <row r="22" spans="2:11" ht="24" x14ac:dyDescent="0.25">
      <c r="B22" s="148">
        <v>17</v>
      </c>
      <c r="C22" s="47" t="s">
        <v>1272</v>
      </c>
      <c r="D22" s="42" t="s">
        <v>1273</v>
      </c>
      <c r="E22" s="43" t="s">
        <v>1274</v>
      </c>
      <c r="F22" s="60">
        <v>45413</v>
      </c>
      <c r="G22" s="76" t="s">
        <v>1275</v>
      </c>
      <c r="H22" s="44">
        <v>3012.69</v>
      </c>
      <c r="I22" s="45">
        <v>45434</v>
      </c>
      <c r="J22" s="45">
        <v>45440</v>
      </c>
      <c r="K22" s="149"/>
    </row>
    <row r="23" spans="2:11" ht="96" x14ac:dyDescent="0.25">
      <c r="B23" s="148">
        <v>18</v>
      </c>
      <c r="C23" s="47" t="s">
        <v>401</v>
      </c>
      <c r="D23" s="42" t="s">
        <v>402</v>
      </c>
      <c r="E23" s="43" t="s">
        <v>403</v>
      </c>
      <c r="F23" s="60">
        <v>45413</v>
      </c>
      <c r="G23" s="76" t="s">
        <v>1278</v>
      </c>
      <c r="H23" s="44">
        <v>1354.7</v>
      </c>
      <c r="I23" s="45">
        <v>45435</v>
      </c>
      <c r="J23" s="45">
        <v>45449</v>
      </c>
      <c r="K23" s="149"/>
    </row>
    <row r="24" spans="2:11" x14ac:dyDescent="0.25">
      <c r="B24" s="148">
        <v>19</v>
      </c>
      <c r="C24" s="47" t="s">
        <v>1280</v>
      </c>
      <c r="D24" s="42" t="s">
        <v>679</v>
      </c>
      <c r="E24" s="43" t="s">
        <v>1281</v>
      </c>
      <c r="F24" s="60">
        <v>45413</v>
      </c>
      <c r="G24" s="76" t="s">
        <v>1282</v>
      </c>
      <c r="H24" s="44">
        <v>1748.1</v>
      </c>
      <c r="I24" s="45">
        <v>45435</v>
      </c>
      <c r="J24" s="45">
        <v>45441</v>
      </c>
      <c r="K24" s="149"/>
    </row>
    <row r="25" spans="2:11" ht="45" x14ac:dyDescent="0.25">
      <c r="B25" s="148">
        <v>20</v>
      </c>
      <c r="C25" s="47" t="s">
        <v>394</v>
      </c>
      <c r="D25" s="42" t="s">
        <v>32</v>
      </c>
      <c r="E25" s="43" t="s">
        <v>393</v>
      </c>
      <c r="F25" s="60">
        <v>45413</v>
      </c>
      <c r="G25" s="76" t="s">
        <v>1283</v>
      </c>
      <c r="H25" s="44">
        <v>10222.23</v>
      </c>
      <c r="I25" s="45">
        <v>45435</v>
      </c>
      <c r="J25" s="45">
        <v>45449</v>
      </c>
      <c r="K25" s="149"/>
    </row>
    <row r="26" spans="2:11" ht="45" x14ac:dyDescent="0.25">
      <c r="B26" s="148">
        <v>21</v>
      </c>
      <c r="C26" s="47" t="s">
        <v>1286</v>
      </c>
      <c r="D26" s="42" t="s">
        <v>32</v>
      </c>
      <c r="E26" s="43" t="s">
        <v>1288</v>
      </c>
      <c r="F26" s="60">
        <v>45413</v>
      </c>
      <c r="G26" s="76" t="s">
        <v>1287</v>
      </c>
      <c r="H26" s="44">
        <v>16000</v>
      </c>
      <c r="I26" s="45">
        <v>45435</v>
      </c>
      <c r="J26" s="45">
        <v>45441</v>
      </c>
      <c r="K26" s="149"/>
    </row>
    <row r="27" spans="2:11" ht="60" x14ac:dyDescent="0.25">
      <c r="B27" s="148">
        <v>22</v>
      </c>
      <c r="C27" s="47" t="s">
        <v>341</v>
      </c>
      <c r="D27" s="42" t="s">
        <v>444</v>
      </c>
      <c r="E27" s="43" t="s">
        <v>450</v>
      </c>
      <c r="F27" s="60">
        <v>45413</v>
      </c>
      <c r="G27" s="61" t="s">
        <v>1289</v>
      </c>
      <c r="H27" s="44">
        <v>7064166.8799999999</v>
      </c>
      <c r="I27" s="45">
        <v>45436</v>
      </c>
      <c r="J27" s="45">
        <v>45453</v>
      </c>
      <c r="K27" s="149" t="s">
        <v>1294</v>
      </c>
    </row>
    <row r="28" spans="2:11" ht="96" x14ac:dyDescent="0.25">
      <c r="B28" s="148">
        <v>23</v>
      </c>
      <c r="C28" s="47" t="s">
        <v>396</v>
      </c>
      <c r="D28" s="42" t="s">
        <v>397</v>
      </c>
      <c r="E28" s="43" t="s">
        <v>395</v>
      </c>
      <c r="F28" s="60">
        <v>45413</v>
      </c>
      <c r="G28" s="76" t="s">
        <v>1276</v>
      </c>
      <c r="H28" s="44">
        <v>1730</v>
      </c>
      <c r="I28" s="45">
        <v>45436</v>
      </c>
      <c r="J28" s="45">
        <v>45441</v>
      </c>
      <c r="K28" s="149"/>
    </row>
    <row r="29" spans="2:11" x14ac:dyDescent="0.25">
      <c r="B29" s="148">
        <v>24</v>
      </c>
      <c r="C29" s="47" t="s">
        <v>548</v>
      </c>
      <c r="D29" s="42" t="s">
        <v>1284</v>
      </c>
      <c r="E29" s="43" t="s">
        <v>552</v>
      </c>
      <c r="F29" s="60">
        <v>45778</v>
      </c>
      <c r="G29" s="76" t="s">
        <v>1285</v>
      </c>
      <c r="H29" s="44">
        <v>50000</v>
      </c>
      <c r="I29" s="45">
        <v>45436</v>
      </c>
      <c r="J29" s="45">
        <v>45454</v>
      </c>
      <c r="K29" s="149"/>
    </row>
    <row r="30" spans="2:11" ht="60" customHeight="1" x14ac:dyDescent="0.25">
      <c r="B30" s="384">
        <v>25</v>
      </c>
      <c r="C30" s="316" t="s">
        <v>237</v>
      </c>
      <c r="D30" s="318" t="s">
        <v>37</v>
      </c>
      <c r="E30" s="43" t="s">
        <v>418</v>
      </c>
      <c r="F30" s="60">
        <v>45383</v>
      </c>
      <c r="G30" s="386" t="s">
        <v>912</v>
      </c>
      <c r="H30" s="44">
        <v>18115.23</v>
      </c>
      <c r="I30" s="45">
        <v>45440</v>
      </c>
      <c r="J30" s="45">
        <v>45454</v>
      </c>
      <c r="K30" s="396" t="s">
        <v>338</v>
      </c>
    </row>
    <row r="31" spans="2:11" ht="60" customHeight="1" x14ac:dyDescent="0.25">
      <c r="B31" s="385"/>
      <c r="C31" s="345"/>
      <c r="D31" s="346"/>
      <c r="E31" s="43" t="s">
        <v>417</v>
      </c>
      <c r="F31" s="60">
        <v>45352</v>
      </c>
      <c r="G31" s="387"/>
      <c r="H31" s="44">
        <v>17554.78</v>
      </c>
      <c r="I31" s="45">
        <v>45440</v>
      </c>
      <c r="J31" s="45">
        <v>45456</v>
      </c>
      <c r="K31" s="397"/>
    </row>
    <row r="32" spans="2:11" ht="45.75" thickBot="1" x14ac:dyDescent="0.3">
      <c r="B32" s="148">
        <v>26</v>
      </c>
      <c r="C32" s="47" t="s">
        <v>260</v>
      </c>
      <c r="D32" s="69" t="s">
        <v>37</v>
      </c>
      <c r="E32" s="82" t="s">
        <v>412</v>
      </c>
      <c r="F32" s="73">
        <v>45383</v>
      </c>
      <c r="G32" s="122" t="s">
        <v>1260</v>
      </c>
      <c r="H32" s="72">
        <v>21286.95</v>
      </c>
      <c r="I32" s="74">
        <v>45440</v>
      </c>
      <c r="J32" s="74">
        <v>45449</v>
      </c>
      <c r="K32" s="180" t="s">
        <v>331</v>
      </c>
    </row>
    <row r="33" spans="2:11" ht="27" thickBot="1" x14ac:dyDescent="0.3">
      <c r="B33" s="391" t="s">
        <v>316</v>
      </c>
      <c r="C33" s="392"/>
      <c r="D33" s="393">
        <f>SUM(H4:H32)</f>
        <v>7404592.5300000012</v>
      </c>
      <c r="E33" s="394"/>
      <c r="F33" s="394"/>
      <c r="G33" s="394"/>
      <c r="H33" s="394"/>
      <c r="I33" s="394"/>
      <c r="J33" s="394"/>
      <c r="K33" s="395"/>
    </row>
  </sheetData>
  <sheetProtection algorithmName="SHA-512" hashValue="rHy6hfqY0UW4JXAzQBpVcGxZazpV7pspIM70WuBw0vWoZ1/V01zWL/xN5iMzAobn1LMsSN6dRBLFwtuXQgwMUw==" saltValue="oPamwnJb8rJGm9kbi911Zg==" spinCount="100000" sheet="1" objects="1" scenarios="1" formatCells="0"/>
  <sortState xmlns:xlrd2="http://schemas.microsoft.com/office/spreadsheetml/2017/richdata2" ref="B5:K32">
    <sortCondition ref="I32"/>
  </sortState>
  <mergeCells count="17">
    <mergeCell ref="C14:C15"/>
    <mergeCell ref="D14:D15"/>
    <mergeCell ref="B14:B15"/>
    <mergeCell ref="G14:G15"/>
    <mergeCell ref="B33:C33"/>
    <mergeCell ref="D33:K33"/>
    <mergeCell ref="C30:C31"/>
    <mergeCell ref="D30:D31"/>
    <mergeCell ref="G30:G31"/>
    <mergeCell ref="K30:K31"/>
    <mergeCell ref="B30:B31"/>
    <mergeCell ref="C7:C8"/>
    <mergeCell ref="D7:D8"/>
    <mergeCell ref="B7:B8"/>
    <mergeCell ref="G7:G8"/>
    <mergeCell ref="B3:K3"/>
    <mergeCell ref="K7:K8"/>
  </mergeCells>
  <conditionalFormatting sqref="J4:J32">
    <cfRule type="containsText" dxfId="24" priority="4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D27D-B791-4E45-95E0-AA13D9F1C2A3}">
  <dimension ref="B1:P158"/>
  <sheetViews>
    <sheetView topLeftCell="D1" zoomScaleNormal="100" workbookViewId="0">
      <pane ySplit="2" topLeftCell="A24" activePane="bottomLeft" state="frozen"/>
      <selection pane="bottomLeft" activeCell="B1" sqref="B1:P1048576"/>
    </sheetView>
  </sheetViews>
  <sheetFormatPr defaultRowHeight="15" x14ac:dyDescent="0.25"/>
  <cols>
    <col min="1" max="1" width="3" customWidth="1"/>
    <col min="2" max="2" width="9.140625" style="3"/>
    <col min="3" max="3" width="52.5703125" style="2" customWidth="1"/>
    <col min="4" max="4" width="24.140625" style="2" customWidth="1"/>
    <col min="5" max="5" width="15.85546875" style="3" customWidth="1"/>
    <col min="6" max="6" width="9.140625" style="3"/>
    <col min="7" max="7" width="30" style="3" customWidth="1"/>
    <col min="8" max="8" width="13.5703125" style="3" customWidth="1"/>
    <col min="9" max="9" width="26.85546875" style="3" customWidth="1"/>
    <col min="10" max="10" width="24.140625" style="3" customWidth="1"/>
    <col min="11" max="11" width="25" style="3" customWidth="1"/>
    <col min="12" max="12" width="14.28515625" style="3" customWidth="1"/>
    <col min="13" max="13" width="17.5703125" style="3" customWidth="1"/>
    <col min="14" max="15" width="21.28515625" style="3" customWidth="1"/>
    <col min="16" max="16" width="15.5703125" style="3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12" t="s">
        <v>1828</v>
      </c>
      <c r="P2" s="113" t="s">
        <v>9</v>
      </c>
    </row>
    <row r="3" spans="2:16" ht="18.75" customHeight="1" x14ac:dyDescent="0.25">
      <c r="B3" s="290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2"/>
    </row>
    <row r="4" spans="2:16" ht="120" customHeight="1" x14ac:dyDescent="0.25">
      <c r="B4" s="129">
        <v>1</v>
      </c>
      <c r="C4" s="22" t="s">
        <v>16</v>
      </c>
      <c r="D4" s="8" t="s">
        <v>120</v>
      </c>
      <c r="E4" s="9">
        <v>22002879</v>
      </c>
      <c r="F4" s="10" t="s">
        <v>119</v>
      </c>
      <c r="G4" s="11" t="s">
        <v>121</v>
      </c>
      <c r="H4" s="12">
        <v>45543</v>
      </c>
      <c r="I4" s="9" t="s">
        <v>422</v>
      </c>
      <c r="J4" s="13">
        <v>45413</v>
      </c>
      <c r="K4" s="9">
        <v>829</v>
      </c>
      <c r="L4" s="24" t="s">
        <v>1251</v>
      </c>
      <c r="M4" s="14">
        <v>592.70000000000005</v>
      </c>
      <c r="N4" s="14">
        <v>585.59</v>
      </c>
      <c r="O4" s="12">
        <v>45446</v>
      </c>
      <c r="P4" s="115">
        <v>45454</v>
      </c>
    </row>
    <row r="5" spans="2:16" ht="120" customHeight="1" x14ac:dyDescent="0.25">
      <c r="B5" s="129">
        <v>2</v>
      </c>
      <c r="C5" s="22" t="s">
        <v>24</v>
      </c>
      <c r="D5" s="8" t="s">
        <v>146</v>
      </c>
      <c r="E5" s="9">
        <v>21001956</v>
      </c>
      <c r="F5" s="10" t="s">
        <v>147</v>
      </c>
      <c r="G5" s="11" t="s">
        <v>148</v>
      </c>
      <c r="H5" s="12">
        <v>45404</v>
      </c>
      <c r="I5" s="9" t="s">
        <v>420</v>
      </c>
      <c r="J5" s="13">
        <v>45383</v>
      </c>
      <c r="K5" s="8" t="s">
        <v>421</v>
      </c>
      <c r="L5" s="24" t="s">
        <v>150</v>
      </c>
      <c r="M5" s="14">
        <v>7155.97</v>
      </c>
      <c r="N5" s="14">
        <v>6812.5</v>
      </c>
      <c r="O5" s="12">
        <v>45446</v>
      </c>
      <c r="P5" s="115">
        <v>45454</v>
      </c>
    </row>
    <row r="6" spans="2:16" ht="156" x14ac:dyDescent="0.25">
      <c r="B6" s="129">
        <v>3</v>
      </c>
      <c r="C6" s="22" t="s">
        <v>14</v>
      </c>
      <c r="D6" s="8" t="s">
        <v>110</v>
      </c>
      <c r="E6" s="9">
        <v>23003464</v>
      </c>
      <c r="F6" s="10" t="s">
        <v>109</v>
      </c>
      <c r="G6" s="11" t="s">
        <v>111</v>
      </c>
      <c r="H6" s="12">
        <v>45564</v>
      </c>
      <c r="I6" s="9" t="s">
        <v>435</v>
      </c>
      <c r="J6" s="13">
        <v>45413</v>
      </c>
      <c r="K6" s="8" t="s">
        <v>436</v>
      </c>
      <c r="L6" s="24" t="s">
        <v>113</v>
      </c>
      <c r="M6" s="14">
        <v>754.5</v>
      </c>
      <c r="N6" s="14">
        <v>683.17</v>
      </c>
      <c r="O6" s="12">
        <v>45448</v>
      </c>
      <c r="P6" s="115">
        <v>45456</v>
      </c>
    </row>
    <row r="7" spans="2:16" ht="15" customHeight="1" x14ac:dyDescent="0.25">
      <c r="B7" s="129">
        <v>4</v>
      </c>
      <c r="C7" s="22" t="s">
        <v>360</v>
      </c>
      <c r="D7" s="8" t="s">
        <v>290</v>
      </c>
      <c r="E7" s="9">
        <v>20001542</v>
      </c>
      <c r="F7" s="20" t="s">
        <v>289</v>
      </c>
      <c r="G7" s="11" t="s">
        <v>291</v>
      </c>
      <c r="H7" s="12">
        <v>45625</v>
      </c>
      <c r="I7" s="9" t="s">
        <v>433</v>
      </c>
      <c r="J7" s="13">
        <v>45383</v>
      </c>
      <c r="K7" s="9">
        <v>5362</v>
      </c>
      <c r="L7" s="24" t="s">
        <v>1297</v>
      </c>
      <c r="M7" s="14">
        <v>22597.46</v>
      </c>
      <c r="N7" s="14">
        <v>20305.59</v>
      </c>
      <c r="O7" s="12">
        <v>45448</v>
      </c>
      <c r="P7" s="115">
        <v>45454</v>
      </c>
    </row>
    <row r="8" spans="2:16" ht="60" x14ac:dyDescent="0.25">
      <c r="B8" s="129">
        <v>5</v>
      </c>
      <c r="C8" s="22" t="s">
        <v>10</v>
      </c>
      <c r="D8" s="8" t="s">
        <v>72</v>
      </c>
      <c r="E8" s="9">
        <v>22004191</v>
      </c>
      <c r="F8" s="10" t="s">
        <v>71</v>
      </c>
      <c r="G8" s="11" t="s">
        <v>73</v>
      </c>
      <c r="H8" s="12">
        <v>46358</v>
      </c>
      <c r="I8" s="9" t="s">
        <v>440</v>
      </c>
      <c r="J8" s="13">
        <v>45383</v>
      </c>
      <c r="K8" s="9">
        <v>31267</v>
      </c>
      <c r="L8" s="24" t="s">
        <v>74</v>
      </c>
      <c r="M8" s="14">
        <v>40</v>
      </c>
      <c r="N8" s="14">
        <v>38.08</v>
      </c>
      <c r="O8" s="12">
        <v>45449</v>
      </c>
      <c r="P8" s="115">
        <v>45456</v>
      </c>
    </row>
    <row r="9" spans="2:16" ht="20.25" customHeight="1" x14ac:dyDescent="0.25">
      <c r="B9" s="129">
        <v>6</v>
      </c>
      <c r="C9" s="22" t="s">
        <v>2</v>
      </c>
      <c r="D9" s="8" t="s">
        <v>57</v>
      </c>
      <c r="E9" s="9">
        <v>23002211</v>
      </c>
      <c r="F9" s="10" t="s">
        <v>56</v>
      </c>
      <c r="G9" s="11" t="s">
        <v>58</v>
      </c>
      <c r="H9" s="12">
        <v>45866</v>
      </c>
      <c r="I9" s="9" t="s">
        <v>443</v>
      </c>
      <c r="J9" s="13">
        <v>45383</v>
      </c>
      <c r="K9" s="9">
        <v>17068</v>
      </c>
      <c r="L9" s="24" t="s">
        <v>59</v>
      </c>
      <c r="M9" s="14">
        <v>147103.57</v>
      </c>
      <c r="N9" s="14">
        <v>123861.21</v>
      </c>
      <c r="O9" s="12">
        <v>45450</v>
      </c>
      <c r="P9" s="115">
        <v>45456</v>
      </c>
    </row>
    <row r="10" spans="2:16" ht="20.25" customHeight="1" x14ac:dyDescent="0.25">
      <c r="B10" s="129">
        <v>7</v>
      </c>
      <c r="C10" s="22" t="s">
        <v>361</v>
      </c>
      <c r="D10" s="8" t="s">
        <v>284</v>
      </c>
      <c r="E10" s="9">
        <v>22002042</v>
      </c>
      <c r="F10" s="20" t="s">
        <v>285</v>
      </c>
      <c r="G10" s="11" t="s">
        <v>286</v>
      </c>
      <c r="H10" s="12">
        <v>45491</v>
      </c>
      <c r="I10" s="9" t="s">
        <v>442</v>
      </c>
      <c r="J10" s="13">
        <v>45413</v>
      </c>
      <c r="K10" s="9">
        <v>25713</v>
      </c>
      <c r="L10" s="24" t="s">
        <v>288</v>
      </c>
      <c r="M10" s="14">
        <v>4120.29</v>
      </c>
      <c r="N10" s="14">
        <v>4120.29</v>
      </c>
      <c r="O10" s="12">
        <v>45450</v>
      </c>
      <c r="P10" s="115">
        <v>45456</v>
      </c>
    </row>
    <row r="11" spans="2:16" ht="18.75" customHeight="1" x14ac:dyDescent="0.25">
      <c r="B11" s="129">
        <v>8</v>
      </c>
      <c r="C11" s="22" t="s">
        <v>16</v>
      </c>
      <c r="D11" s="8" t="s">
        <v>120</v>
      </c>
      <c r="E11" s="9">
        <v>22002879</v>
      </c>
      <c r="F11" s="10" t="s">
        <v>119</v>
      </c>
      <c r="G11" s="11" t="s">
        <v>121</v>
      </c>
      <c r="H11" s="12">
        <v>45543</v>
      </c>
      <c r="I11" s="9" t="s">
        <v>459</v>
      </c>
      <c r="J11" s="13">
        <v>45444</v>
      </c>
      <c r="K11" s="9">
        <v>845</v>
      </c>
      <c r="L11" s="24" t="s">
        <v>1251</v>
      </c>
      <c r="M11" s="14">
        <v>11757.88</v>
      </c>
      <c r="N11" s="14">
        <v>11616.79</v>
      </c>
      <c r="O11" s="12">
        <v>45453</v>
      </c>
      <c r="P11" s="115">
        <v>45456</v>
      </c>
    </row>
    <row r="12" spans="2:16" ht="165.75" customHeight="1" x14ac:dyDescent="0.25">
      <c r="B12" s="129">
        <v>9</v>
      </c>
      <c r="C12" s="22" t="s">
        <v>28</v>
      </c>
      <c r="D12" s="8" t="s">
        <v>163</v>
      </c>
      <c r="E12" s="9">
        <v>22004174</v>
      </c>
      <c r="F12" s="20" t="s">
        <v>164</v>
      </c>
      <c r="G12" s="11" t="s">
        <v>168</v>
      </c>
      <c r="H12" s="12">
        <v>45657</v>
      </c>
      <c r="I12" s="9" t="s">
        <v>457</v>
      </c>
      <c r="J12" s="13">
        <v>45413</v>
      </c>
      <c r="K12" s="66">
        <v>107394365154</v>
      </c>
      <c r="L12" s="24" t="s">
        <v>167</v>
      </c>
      <c r="M12" s="14">
        <v>186864.36</v>
      </c>
      <c r="N12" s="14">
        <v>184648.04</v>
      </c>
      <c r="O12" s="12">
        <v>45453</v>
      </c>
      <c r="P12" s="115">
        <v>45456</v>
      </c>
    </row>
    <row r="13" spans="2:16" ht="24" customHeight="1" x14ac:dyDescent="0.25">
      <c r="B13" s="366">
        <v>10</v>
      </c>
      <c r="C13" s="352" t="s">
        <v>16</v>
      </c>
      <c r="D13" s="334" t="s">
        <v>120</v>
      </c>
      <c r="E13" s="368">
        <v>22002879</v>
      </c>
      <c r="F13" s="371" t="s">
        <v>119</v>
      </c>
      <c r="G13" s="362" t="s">
        <v>121</v>
      </c>
      <c r="H13" s="375">
        <v>45543</v>
      </c>
      <c r="I13" s="9" t="s">
        <v>434</v>
      </c>
      <c r="J13" s="13">
        <v>45383</v>
      </c>
      <c r="K13" s="9">
        <v>2173</v>
      </c>
      <c r="L13" s="381" t="s">
        <v>1251</v>
      </c>
      <c r="M13" s="14">
        <v>42432.33</v>
      </c>
      <c r="N13" s="14">
        <v>35728.019999999997</v>
      </c>
      <c r="O13" s="12">
        <v>45454</v>
      </c>
      <c r="P13" s="115">
        <v>45456</v>
      </c>
    </row>
    <row r="14" spans="2:16" ht="23.25" customHeight="1" x14ac:dyDescent="0.25">
      <c r="B14" s="367"/>
      <c r="C14" s="354"/>
      <c r="D14" s="356"/>
      <c r="E14" s="370"/>
      <c r="F14" s="373"/>
      <c r="G14" s="363"/>
      <c r="H14" s="377"/>
      <c r="I14" s="9" t="s">
        <v>460</v>
      </c>
      <c r="J14" s="13">
        <v>45444</v>
      </c>
      <c r="K14" s="9">
        <v>844</v>
      </c>
      <c r="L14" s="383"/>
      <c r="M14" s="14">
        <v>11824</v>
      </c>
      <c r="N14" s="14">
        <v>11682.11</v>
      </c>
      <c r="O14" s="12">
        <v>45454</v>
      </c>
      <c r="P14" s="115">
        <v>45456</v>
      </c>
    </row>
    <row r="15" spans="2:16" ht="180" x14ac:dyDescent="0.25">
      <c r="B15" s="129">
        <v>11</v>
      </c>
      <c r="C15" s="22" t="s">
        <v>24</v>
      </c>
      <c r="D15" s="8" t="s">
        <v>146</v>
      </c>
      <c r="E15" s="9">
        <v>21001956</v>
      </c>
      <c r="F15" s="10" t="s">
        <v>147</v>
      </c>
      <c r="G15" s="11" t="s">
        <v>148</v>
      </c>
      <c r="H15" s="12">
        <v>45404</v>
      </c>
      <c r="I15" s="9" t="s">
        <v>458</v>
      </c>
      <c r="J15" s="13">
        <v>45413</v>
      </c>
      <c r="K15" s="66">
        <v>202400000000165</v>
      </c>
      <c r="L15" s="24" t="s">
        <v>721</v>
      </c>
      <c r="M15" s="14">
        <v>7342.22</v>
      </c>
      <c r="N15" s="14">
        <v>6989.8</v>
      </c>
      <c r="O15" s="12">
        <v>45455</v>
      </c>
      <c r="P15" s="115">
        <v>45461</v>
      </c>
    </row>
    <row r="16" spans="2:16" ht="60" x14ac:dyDescent="0.25">
      <c r="B16" s="129">
        <v>12</v>
      </c>
      <c r="C16" s="22" t="s">
        <v>27</v>
      </c>
      <c r="D16" s="8" t="s">
        <v>157</v>
      </c>
      <c r="E16" s="9">
        <v>21002830</v>
      </c>
      <c r="F16" s="20" t="s">
        <v>158</v>
      </c>
      <c r="G16" s="11" t="s">
        <v>159</v>
      </c>
      <c r="H16" s="12">
        <v>44926</v>
      </c>
      <c r="I16" s="9" t="s">
        <v>465</v>
      </c>
      <c r="J16" s="13">
        <v>45413</v>
      </c>
      <c r="K16" s="9" t="s">
        <v>466</v>
      </c>
      <c r="L16" s="24" t="s">
        <v>162</v>
      </c>
      <c r="M16" s="14">
        <v>27347.4</v>
      </c>
      <c r="N16" s="14">
        <v>26060.47</v>
      </c>
      <c r="O16" s="12">
        <v>45455</v>
      </c>
      <c r="P16" s="115">
        <v>45457</v>
      </c>
    </row>
    <row r="17" spans="2:16" ht="60" x14ac:dyDescent="0.25">
      <c r="B17" s="129">
        <v>13</v>
      </c>
      <c r="C17" s="22" t="s">
        <v>10</v>
      </c>
      <c r="D17" s="8" t="s">
        <v>72</v>
      </c>
      <c r="E17" s="9">
        <v>22004191</v>
      </c>
      <c r="F17" s="10" t="s">
        <v>71</v>
      </c>
      <c r="G17" s="11" t="s">
        <v>73</v>
      </c>
      <c r="H17" s="12">
        <v>46358</v>
      </c>
      <c r="I17" s="9" t="s">
        <v>467</v>
      </c>
      <c r="J17" s="13">
        <v>45413</v>
      </c>
      <c r="K17" s="9">
        <v>31516</v>
      </c>
      <c r="L17" s="24" t="s">
        <v>74</v>
      </c>
      <c r="M17" s="14">
        <v>2900</v>
      </c>
      <c r="N17" s="14">
        <v>2760.8</v>
      </c>
      <c r="O17" s="12">
        <v>45456</v>
      </c>
      <c r="P17" s="115">
        <v>45461</v>
      </c>
    </row>
    <row r="18" spans="2:16" ht="32.25" customHeight="1" x14ac:dyDescent="0.25">
      <c r="B18" s="129">
        <v>14</v>
      </c>
      <c r="C18" s="22" t="s">
        <v>13</v>
      </c>
      <c r="D18" s="8" t="s">
        <v>94</v>
      </c>
      <c r="E18" s="9">
        <v>22002286</v>
      </c>
      <c r="F18" s="10" t="s">
        <v>93</v>
      </c>
      <c r="G18" s="11" t="s">
        <v>95</v>
      </c>
      <c r="H18" s="12">
        <v>45519</v>
      </c>
      <c r="I18" s="9" t="s">
        <v>468</v>
      </c>
      <c r="J18" s="13">
        <v>45413</v>
      </c>
      <c r="K18" s="9">
        <v>693</v>
      </c>
      <c r="L18" s="24" t="s">
        <v>97</v>
      </c>
      <c r="M18" s="14">
        <v>26574.54</v>
      </c>
      <c r="N18" s="14">
        <v>25298.959999999999</v>
      </c>
      <c r="O18" s="12">
        <v>45456</v>
      </c>
      <c r="P18" s="115">
        <v>45461</v>
      </c>
    </row>
    <row r="19" spans="2:16" ht="25.5" customHeight="1" x14ac:dyDescent="0.25">
      <c r="B19" s="129">
        <v>15</v>
      </c>
      <c r="C19" s="22" t="s">
        <v>15</v>
      </c>
      <c r="D19" s="8" t="s">
        <v>116</v>
      </c>
      <c r="E19" s="9">
        <v>22002659</v>
      </c>
      <c r="F19" s="10" t="s">
        <v>115</v>
      </c>
      <c r="G19" s="11" t="s">
        <v>117</v>
      </c>
      <c r="H19" s="12">
        <v>45533</v>
      </c>
      <c r="I19" s="9" t="s">
        <v>455</v>
      </c>
      <c r="J19" s="13">
        <v>45383</v>
      </c>
      <c r="K19" s="9">
        <v>294</v>
      </c>
      <c r="L19" s="24" t="s">
        <v>1298</v>
      </c>
      <c r="M19" s="14">
        <v>171965.12</v>
      </c>
      <c r="N19" s="14">
        <v>154278.12</v>
      </c>
      <c r="O19" s="12">
        <v>45456</v>
      </c>
      <c r="P19" s="115">
        <v>45461</v>
      </c>
    </row>
    <row r="20" spans="2:16" ht="30" customHeight="1" x14ac:dyDescent="0.25">
      <c r="B20" s="129">
        <v>16</v>
      </c>
      <c r="C20" s="22" t="s">
        <v>81</v>
      </c>
      <c r="D20" s="8" t="s">
        <v>83</v>
      </c>
      <c r="E20" s="9">
        <v>23003142</v>
      </c>
      <c r="F20" s="10" t="s">
        <v>82</v>
      </c>
      <c r="G20" s="11" t="s">
        <v>84</v>
      </c>
      <c r="H20" s="12">
        <v>45562</v>
      </c>
      <c r="I20" s="9" t="s">
        <v>474</v>
      </c>
      <c r="J20" s="13">
        <v>45413</v>
      </c>
      <c r="K20" s="9">
        <v>685</v>
      </c>
      <c r="L20" s="24" t="s">
        <v>1316</v>
      </c>
      <c r="M20" s="14">
        <v>4055</v>
      </c>
      <c r="N20" s="14">
        <v>4055</v>
      </c>
      <c r="O20" s="12">
        <v>45457</v>
      </c>
      <c r="P20" s="115">
        <v>45463</v>
      </c>
    </row>
    <row r="21" spans="2:16" ht="120" customHeight="1" x14ac:dyDescent="0.25">
      <c r="B21" s="129">
        <v>17</v>
      </c>
      <c r="C21" s="22" t="s">
        <v>0</v>
      </c>
      <c r="D21" s="8" t="s">
        <v>49</v>
      </c>
      <c r="E21" s="9">
        <v>23000058</v>
      </c>
      <c r="F21" s="10" t="s">
        <v>42</v>
      </c>
      <c r="G21" s="11" t="s">
        <v>43</v>
      </c>
      <c r="H21" s="12">
        <v>46186</v>
      </c>
      <c r="I21" s="9" t="s">
        <v>475</v>
      </c>
      <c r="J21" s="13">
        <v>45413</v>
      </c>
      <c r="K21" s="9" t="s">
        <v>476</v>
      </c>
      <c r="L21" s="24" t="s">
        <v>45</v>
      </c>
      <c r="M21" s="14">
        <v>10800</v>
      </c>
      <c r="N21" s="14">
        <v>10281.6</v>
      </c>
      <c r="O21" s="12">
        <v>45460</v>
      </c>
      <c r="P21" s="115">
        <v>45463</v>
      </c>
    </row>
    <row r="22" spans="2:16" ht="32.25" customHeight="1" x14ac:dyDescent="0.25">
      <c r="B22" s="129">
        <v>18</v>
      </c>
      <c r="C22" s="22" t="s">
        <v>11</v>
      </c>
      <c r="D22" s="8" t="s">
        <v>77</v>
      </c>
      <c r="E22" s="9">
        <v>23002162</v>
      </c>
      <c r="F22" s="10" t="s">
        <v>75</v>
      </c>
      <c r="G22" s="11" t="s">
        <v>76</v>
      </c>
      <c r="H22" s="12">
        <v>46209</v>
      </c>
      <c r="I22" s="9" t="s">
        <v>478</v>
      </c>
      <c r="J22" s="13">
        <v>45352</v>
      </c>
      <c r="K22" s="9">
        <v>1814</v>
      </c>
      <c r="L22" s="9" t="s">
        <v>79</v>
      </c>
      <c r="M22" s="14">
        <v>8009.77</v>
      </c>
      <c r="N22" s="14">
        <v>7913.65</v>
      </c>
      <c r="O22" s="12">
        <v>45460</v>
      </c>
      <c r="P22" s="115">
        <v>45463</v>
      </c>
    </row>
    <row r="23" spans="2:16" ht="28.5" customHeight="1" x14ac:dyDescent="0.25">
      <c r="B23" s="129">
        <v>19</v>
      </c>
      <c r="C23" s="22" t="s">
        <v>29</v>
      </c>
      <c r="D23" s="8" t="s">
        <v>174</v>
      </c>
      <c r="E23" s="9">
        <v>23001096</v>
      </c>
      <c r="F23" s="10" t="s">
        <v>175</v>
      </c>
      <c r="G23" s="11" t="s">
        <v>176</v>
      </c>
      <c r="H23" s="12">
        <v>45443</v>
      </c>
      <c r="I23" s="9" t="s">
        <v>477</v>
      </c>
      <c r="J23" s="13">
        <v>45444</v>
      </c>
      <c r="K23" s="66">
        <v>2000691161185</v>
      </c>
      <c r="L23" s="24" t="s">
        <v>178</v>
      </c>
      <c r="M23" s="14">
        <v>17433.400000000001</v>
      </c>
      <c r="N23" s="14">
        <v>16596.599999999999</v>
      </c>
      <c r="O23" s="12">
        <v>45460</v>
      </c>
      <c r="P23" s="115">
        <v>45464</v>
      </c>
    </row>
    <row r="24" spans="2:16" ht="28.5" customHeight="1" x14ac:dyDescent="0.25">
      <c r="B24" s="366">
        <v>20</v>
      </c>
      <c r="C24" s="352" t="s">
        <v>11</v>
      </c>
      <c r="D24" s="334" t="s">
        <v>77</v>
      </c>
      <c r="E24" s="368">
        <v>23002162</v>
      </c>
      <c r="F24" s="371" t="s">
        <v>75</v>
      </c>
      <c r="G24" s="362" t="s">
        <v>76</v>
      </c>
      <c r="H24" s="375">
        <v>46209</v>
      </c>
      <c r="I24" s="9" t="s">
        <v>480</v>
      </c>
      <c r="J24" s="13">
        <v>45413</v>
      </c>
      <c r="K24" s="9">
        <v>1816</v>
      </c>
      <c r="L24" s="368" t="s">
        <v>79</v>
      </c>
      <c r="M24" s="14">
        <v>4810.8999999999996</v>
      </c>
      <c r="N24" s="14">
        <v>4753.17</v>
      </c>
      <c r="O24" s="12">
        <v>45461</v>
      </c>
      <c r="P24" s="115">
        <v>45463</v>
      </c>
    </row>
    <row r="25" spans="2:16" ht="32.25" customHeight="1" x14ac:dyDescent="0.25">
      <c r="B25" s="367"/>
      <c r="C25" s="354"/>
      <c r="D25" s="356"/>
      <c r="E25" s="370"/>
      <c r="F25" s="373"/>
      <c r="G25" s="363"/>
      <c r="H25" s="377"/>
      <c r="I25" s="9" t="s">
        <v>479</v>
      </c>
      <c r="J25" s="13">
        <v>45383</v>
      </c>
      <c r="K25" s="9">
        <v>1815</v>
      </c>
      <c r="L25" s="370"/>
      <c r="M25" s="14">
        <v>6233.03</v>
      </c>
      <c r="N25" s="14">
        <v>6158.23</v>
      </c>
      <c r="O25" s="12">
        <v>45461</v>
      </c>
      <c r="P25" s="115">
        <v>45463</v>
      </c>
    </row>
    <row r="26" spans="2:16" ht="32.25" customHeight="1" x14ac:dyDescent="0.25">
      <c r="B26" s="366">
        <v>21</v>
      </c>
      <c r="C26" s="352" t="s">
        <v>26</v>
      </c>
      <c r="D26" s="334" t="s">
        <v>190</v>
      </c>
      <c r="E26" s="9">
        <v>21003091</v>
      </c>
      <c r="F26" s="10" t="s">
        <v>195</v>
      </c>
      <c r="G26" s="11" t="s">
        <v>196</v>
      </c>
      <c r="H26" s="12">
        <v>45727</v>
      </c>
      <c r="I26" s="9" t="s">
        <v>488</v>
      </c>
      <c r="J26" s="13">
        <v>45413</v>
      </c>
      <c r="K26" s="9" t="s">
        <v>489</v>
      </c>
      <c r="L26" s="24" t="s">
        <v>198</v>
      </c>
      <c r="M26" s="14">
        <v>3381</v>
      </c>
      <c r="N26" s="14">
        <v>3218.71</v>
      </c>
      <c r="O26" s="12">
        <v>45461</v>
      </c>
      <c r="P26" s="115">
        <v>45467</v>
      </c>
    </row>
    <row r="27" spans="2:16" ht="48" customHeight="1" x14ac:dyDescent="0.25">
      <c r="B27" s="367"/>
      <c r="C27" s="354"/>
      <c r="D27" s="356"/>
      <c r="E27" s="9">
        <v>22000533</v>
      </c>
      <c r="F27" s="10" t="s">
        <v>200</v>
      </c>
      <c r="G27" s="11" t="s">
        <v>201</v>
      </c>
      <c r="H27" s="12">
        <v>45480</v>
      </c>
      <c r="I27" s="9" t="s">
        <v>486</v>
      </c>
      <c r="J27" s="13">
        <v>45413</v>
      </c>
      <c r="K27" s="9" t="s">
        <v>487</v>
      </c>
      <c r="L27" s="24" t="s">
        <v>204</v>
      </c>
      <c r="M27" s="14">
        <v>2370</v>
      </c>
      <c r="N27" s="14">
        <v>2256.2399999999998</v>
      </c>
      <c r="O27" s="12">
        <v>45461</v>
      </c>
      <c r="P27" s="115">
        <v>45464</v>
      </c>
    </row>
    <row r="28" spans="2:16" ht="168" x14ac:dyDescent="0.25">
      <c r="B28" s="129">
        <v>22</v>
      </c>
      <c r="C28" s="22" t="s">
        <v>481</v>
      </c>
      <c r="D28" s="8" t="s">
        <v>482</v>
      </c>
      <c r="E28" s="9">
        <v>23004868</v>
      </c>
      <c r="F28" s="20" t="s">
        <v>483</v>
      </c>
      <c r="G28" s="11" t="s">
        <v>484</v>
      </c>
      <c r="H28" s="12">
        <v>45654</v>
      </c>
      <c r="I28" s="9" t="s">
        <v>485</v>
      </c>
      <c r="J28" s="13">
        <v>45444</v>
      </c>
      <c r="K28" s="29">
        <v>247536</v>
      </c>
      <c r="L28" s="24" t="s">
        <v>1325</v>
      </c>
      <c r="M28" s="14">
        <v>900000</v>
      </c>
      <c r="N28" s="14">
        <v>889200</v>
      </c>
      <c r="O28" s="12">
        <v>45461</v>
      </c>
      <c r="P28" s="115">
        <v>45468</v>
      </c>
    </row>
    <row r="29" spans="2:16" ht="24" customHeight="1" x14ac:dyDescent="0.25">
      <c r="B29" s="366">
        <v>23</v>
      </c>
      <c r="C29" s="352" t="s">
        <v>12</v>
      </c>
      <c r="D29" s="334" t="s">
        <v>88</v>
      </c>
      <c r="E29" s="368">
        <v>22001353</v>
      </c>
      <c r="F29" s="371" t="s">
        <v>87</v>
      </c>
      <c r="G29" s="362" t="s">
        <v>89</v>
      </c>
      <c r="H29" s="375">
        <v>45439</v>
      </c>
      <c r="I29" s="9" t="s">
        <v>490</v>
      </c>
      <c r="J29" s="13">
        <v>45413</v>
      </c>
      <c r="K29" s="9">
        <v>93224</v>
      </c>
      <c r="L29" s="9" t="s">
        <v>92</v>
      </c>
      <c r="M29" s="14">
        <v>36098.32</v>
      </c>
      <c r="N29" s="14">
        <v>36098.32</v>
      </c>
      <c r="O29" s="12">
        <v>45462</v>
      </c>
      <c r="P29" s="115">
        <v>45468</v>
      </c>
    </row>
    <row r="30" spans="2:16" ht="24" customHeight="1" x14ac:dyDescent="0.25">
      <c r="B30" s="367"/>
      <c r="C30" s="354"/>
      <c r="D30" s="356"/>
      <c r="E30" s="370"/>
      <c r="F30" s="373"/>
      <c r="G30" s="363"/>
      <c r="H30" s="377"/>
      <c r="I30" s="9" t="s">
        <v>491</v>
      </c>
      <c r="J30" s="13">
        <v>45413</v>
      </c>
      <c r="K30" s="9">
        <v>93764</v>
      </c>
      <c r="L30" s="9" t="s">
        <v>801</v>
      </c>
      <c r="M30" s="14">
        <v>8665.09</v>
      </c>
      <c r="N30" s="14">
        <v>8665.09</v>
      </c>
      <c r="O30" s="12">
        <v>45462</v>
      </c>
      <c r="P30" s="115">
        <v>45468</v>
      </c>
    </row>
    <row r="31" spans="2:16" ht="204" x14ac:dyDescent="0.25">
      <c r="B31" s="129">
        <v>24</v>
      </c>
      <c r="C31" s="22" t="s">
        <v>218</v>
      </c>
      <c r="D31" s="8" t="s">
        <v>205</v>
      </c>
      <c r="E31" s="9">
        <v>23000276</v>
      </c>
      <c r="F31" s="10" t="s">
        <v>206</v>
      </c>
      <c r="G31" s="11" t="s">
        <v>207</v>
      </c>
      <c r="H31" s="12">
        <v>45506</v>
      </c>
      <c r="I31" s="9" t="s">
        <v>492</v>
      </c>
      <c r="J31" s="13">
        <v>45413</v>
      </c>
      <c r="K31" s="9">
        <v>14243</v>
      </c>
      <c r="L31" s="24" t="s">
        <v>209</v>
      </c>
      <c r="M31" s="14">
        <v>3307.63</v>
      </c>
      <c r="N31" s="14">
        <v>3307.63</v>
      </c>
      <c r="O31" s="12">
        <v>45462</v>
      </c>
      <c r="P31" s="115">
        <v>45468</v>
      </c>
    </row>
    <row r="32" spans="2:16" ht="120" x14ac:dyDescent="0.25">
      <c r="B32" s="129">
        <v>25</v>
      </c>
      <c r="C32" s="22" t="s">
        <v>25</v>
      </c>
      <c r="D32" s="8" t="s">
        <v>151</v>
      </c>
      <c r="E32" s="9">
        <v>22003428</v>
      </c>
      <c r="F32" s="10" t="s">
        <v>152</v>
      </c>
      <c r="G32" s="11" t="s">
        <v>153</v>
      </c>
      <c r="H32" s="12">
        <v>45578</v>
      </c>
      <c r="I32" s="9" t="s">
        <v>493</v>
      </c>
      <c r="J32" s="13">
        <v>45444</v>
      </c>
      <c r="K32" s="13" t="s">
        <v>494</v>
      </c>
      <c r="L32" s="24" t="s">
        <v>156</v>
      </c>
      <c r="M32" s="14">
        <v>50192.75</v>
      </c>
      <c r="N32" s="14">
        <v>50192.75</v>
      </c>
      <c r="O32" s="12">
        <v>45463</v>
      </c>
      <c r="P32" s="115">
        <v>45470</v>
      </c>
    </row>
    <row r="33" spans="2:16" ht="240" x14ac:dyDescent="0.25">
      <c r="B33" s="366">
        <v>26</v>
      </c>
      <c r="C33" s="352" t="s">
        <v>218</v>
      </c>
      <c r="D33" s="334" t="s">
        <v>205</v>
      </c>
      <c r="E33" s="9">
        <v>22003777</v>
      </c>
      <c r="F33" s="10" t="s">
        <v>219</v>
      </c>
      <c r="G33" s="11" t="s">
        <v>220</v>
      </c>
      <c r="H33" s="12">
        <v>45717</v>
      </c>
      <c r="I33" s="9" t="s">
        <v>495</v>
      </c>
      <c r="J33" s="13">
        <v>45413</v>
      </c>
      <c r="K33" s="9">
        <v>14244</v>
      </c>
      <c r="L33" s="24" t="s">
        <v>222</v>
      </c>
      <c r="M33" s="14">
        <v>4468.2700000000004</v>
      </c>
      <c r="N33" s="14">
        <v>4468.2700000000004</v>
      </c>
      <c r="O33" s="12">
        <v>45464</v>
      </c>
      <c r="P33" s="115">
        <v>45470</v>
      </c>
    </row>
    <row r="34" spans="2:16" ht="144" x14ac:dyDescent="0.25">
      <c r="B34" s="367"/>
      <c r="C34" s="354"/>
      <c r="D34" s="356"/>
      <c r="E34" s="9">
        <v>23000493</v>
      </c>
      <c r="F34" s="10" t="s">
        <v>210</v>
      </c>
      <c r="G34" s="11" t="s">
        <v>211</v>
      </c>
      <c r="H34" s="12">
        <v>45421</v>
      </c>
      <c r="I34" s="9" t="s">
        <v>496</v>
      </c>
      <c r="J34" s="13">
        <v>45413</v>
      </c>
      <c r="K34" s="9">
        <v>14246</v>
      </c>
      <c r="L34" s="24" t="s">
        <v>213</v>
      </c>
      <c r="M34" s="14">
        <v>21740.55</v>
      </c>
      <c r="N34" s="14">
        <v>21740.55</v>
      </c>
      <c r="O34" s="12">
        <v>45464</v>
      </c>
      <c r="P34" s="115">
        <v>45470</v>
      </c>
    </row>
    <row r="35" spans="2:16" ht="276" x14ac:dyDescent="0.25">
      <c r="B35" s="129">
        <v>27</v>
      </c>
      <c r="C35" s="22" t="s">
        <v>16</v>
      </c>
      <c r="D35" s="8" t="s">
        <v>120</v>
      </c>
      <c r="E35" s="9">
        <v>22002879</v>
      </c>
      <c r="F35" s="10" t="s">
        <v>119</v>
      </c>
      <c r="G35" s="11" t="s">
        <v>121</v>
      </c>
      <c r="H35" s="12">
        <v>45543</v>
      </c>
      <c r="I35" s="9" t="s">
        <v>499</v>
      </c>
      <c r="J35" s="13">
        <v>45413</v>
      </c>
      <c r="K35" s="9">
        <v>2238</v>
      </c>
      <c r="L35" s="24" t="s">
        <v>1251</v>
      </c>
      <c r="M35" s="14">
        <v>42432.33</v>
      </c>
      <c r="N35" s="14">
        <v>35728.019999999997</v>
      </c>
      <c r="O35" s="12">
        <v>45467</v>
      </c>
      <c r="P35" s="115">
        <v>45470</v>
      </c>
    </row>
    <row r="36" spans="2:16" ht="156" x14ac:dyDescent="0.25">
      <c r="B36" s="129">
        <v>28</v>
      </c>
      <c r="C36" s="22" t="s">
        <v>30</v>
      </c>
      <c r="D36" s="8" t="s">
        <v>179</v>
      </c>
      <c r="E36" s="9">
        <v>23001429</v>
      </c>
      <c r="F36" s="10" t="s">
        <v>180</v>
      </c>
      <c r="G36" s="11" t="s">
        <v>181</v>
      </c>
      <c r="H36" s="12">
        <v>45455</v>
      </c>
      <c r="I36" s="9" t="s">
        <v>497</v>
      </c>
      <c r="J36" s="13">
        <v>45444</v>
      </c>
      <c r="K36" s="9">
        <v>48326</v>
      </c>
      <c r="L36" s="24" t="s">
        <v>183</v>
      </c>
      <c r="M36" s="14">
        <v>208367.56</v>
      </c>
      <c r="N36" s="14">
        <v>208367.56</v>
      </c>
      <c r="O36" s="12">
        <v>45467</v>
      </c>
      <c r="P36" s="115">
        <v>45475</v>
      </c>
    </row>
    <row r="37" spans="2:16" ht="48" x14ac:dyDescent="0.25">
      <c r="B37" s="366">
        <v>29</v>
      </c>
      <c r="C37" s="352" t="s">
        <v>17</v>
      </c>
      <c r="D37" s="334" t="s">
        <v>131</v>
      </c>
      <c r="E37" s="9">
        <v>23003359</v>
      </c>
      <c r="F37" s="10" t="s">
        <v>130</v>
      </c>
      <c r="G37" s="11" t="s">
        <v>132</v>
      </c>
      <c r="H37" s="12">
        <v>45560</v>
      </c>
      <c r="I37" s="9" t="s">
        <v>501</v>
      </c>
      <c r="J37" s="13">
        <v>45413</v>
      </c>
      <c r="K37" s="9">
        <v>212781873</v>
      </c>
      <c r="L37" s="9" t="s">
        <v>133</v>
      </c>
      <c r="M37" s="14">
        <v>4656</v>
      </c>
      <c r="N37" s="14">
        <v>4432.51</v>
      </c>
      <c r="O37" s="12">
        <v>45468</v>
      </c>
      <c r="P37" s="115">
        <v>45470</v>
      </c>
    </row>
    <row r="38" spans="2:16" ht="60" x14ac:dyDescent="0.25">
      <c r="B38" s="367"/>
      <c r="C38" s="354"/>
      <c r="D38" s="356"/>
      <c r="E38" s="9">
        <v>22002514</v>
      </c>
      <c r="F38" s="10" t="s">
        <v>234</v>
      </c>
      <c r="G38" s="11" t="s">
        <v>233</v>
      </c>
      <c r="H38" s="12">
        <v>45883</v>
      </c>
      <c r="I38" s="9" t="s">
        <v>500</v>
      </c>
      <c r="J38" s="13">
        <v>45413</v>
      </c>
      <c r="K38" s="9">
        <v>212861799</v>
      </c>
      <c r="L38" s="24" t="s">
        <v>232</v>
      </c>
      <c r="M38" s="14">
        <v>56544.34</v>
      </c>
      <c r="N38" s="14">
        <v>53830.21</v>
      </c>
      <c r="O38" s="12">
        <v>45468</v>
      </c>
      <c r="P38" s="115">
        <v>45470</v>
      </c>
    </row>
    <row r="39" spans="2:16" ht="51.75" customHeight="1" x14ac:dyDescent="0.25">
      <c r="B39" s="129">
        <v>30</v>
      </c>
      <c r="C39" s="22" t="s">
        <v>26</v>
      </c>
      <c r="D39" s="8" t="s">
        <v>190</v>
      </c>
      <c r="E39" s="9">
        <v>22001749</v>
      </c>
      <c r="F39" s="10" t="s">
        <v>191</v>
      </c>
      <c r="G39" s="11" t="s">
        <v>192</v>
      </c>
      <c r="H39" s="12">
        <v>45655</v>
      </c>
      <c r="I39" s="9" t="s">
        <v>502</v>
      </c>
      <c r="J39" s="13">
        <v>45444</v>
      </c>
      <c r="K39" s="8" t="s">
        <v>503</v>
      </c>
      <c r="L39" s="24" t="s">
        <v>204</v>
      </c>
      <c r="M39" s="14">
        <v>2238.86</v>
      </c>
      <c r="N39" s="14">
        <v>2256.2399999999998</v>
      </c>
      <c r="O39" s="12">
        <v>45470</v>
      </c>
      <c r="P39" s="115">
        <v>45475</v>
      </c>
    </row>
    <row r="40" spans="2:16" ht="52.5" customHeight="1" x14ac:dyDescent="0.25">
      <c r="B40" s="129">
        <v>31</v>
      </c>
      <c r="C40" s="22" t="s">
        <v>1</v>
      </c>
      <c r="D40" s="8" t="s">
        <v>51</v>
      </c>
      <c r="E40" s="9">
        <v>23000051</v>
      </c>
      <c r="F40" s="10" t="s">
        <v>50</v>
      </c>
      <c r="G40" s="11" t="s">
        <v>52</v>
      </c>
      <c r="H40" s="12">
        <v>45870</v>
      </c>
      <c r="I40" s="9" t="s">
        <v>504</v>
      </c>
      <c r="J40" s="13" t="s">
        <v>505</v>
      </c>
      <c r="K40" s="9">
        <v>2278137</v>
      </c>
      <c r="L40" s="24" t="s">
        <v>53</v>
      </c>
      <c r="M40" s="14">
        <v>7942.08</v>
      </c>
      <c r="N40" s="14">
        <v>7942.08</v>
      </c>
      <c r="O40" s="12">
        <v>45474</v>
      </c>
      <c r="P40" s="115">
        <v>45477</v>
      </c>
    </row>
    <row r="41" spans="2:16" ht="192" x14ac:dyDescent="0.25">
      <c r="B41" s="129">
        <v>32</v>
      </c>
      <c r="C41" s="22" t="s">
        <v>361</v>
      </c>
      <c r="D41" s="8" t="s">
        <v>284</v>
      </c>
      <c r="E41" s="9">
        <v>22002042</v>
      </c>
      <c r="F41" s="20" t="s">
        <v>285</v>
      </c>
      <c r="G41" s="11" t="s">
        <v>286</v>
      </c>
      <c r="H41" s="12">
        <v>45491</v>
      </c>
      <c r="I41" s="9" t="s">
        <v>507</v>
      </c>
      <c r="J41" s="13">
        <v>45444</v>
      </c>
      <c r="K41" s="9">
        <v>25833</v>
      </c>
      <c r="L41" s="24" t="s">
        <v>288</v>
      </c>
      <c r="M41" s="14">
        <v>4120.29</v>
      </c>
      <c r="N41" s="14">
        <v>4120.29</v>
      </c>
      <c r="O41" s="12">
        <v>45474</v>
      </c>
      <c r="P41" s="115">
        <v>45477</v>
      </c>
    </row>
    <row r="42" spans="2:16" ht="15" customHeight="1" x14ac:dyDescent="0.25">
      <c r="B42" s="129">
        <v>33</v>
      </c>
      <c r="C42" s="22" t="s">
        <v>218</v>
      </c>
      <c r="D42" s="8" t="s">
        <v>205</v>
      </c>
      <c r="E42" s="9">
        <v>23001328</v>
      </c>
      <c r="F42" s="10" t="s">
        <v>223</v>
      </c>
      <c r="G42" s="11" t="s">
        <v>224</v>
      </c>
      <c r="H42" s="12">
        <v>45389</v>
      </c>
      <c r="I42" s="9" t="s">
        <v>510</v>
      </c>
      <c r="J42" s="13">
        <v>45413</v>
      </c>
      <c r="K42" s="9" t="s">
        <v>511</v>
      </c>
      <c r="L42" s="24" t="s">
        <v>226</v>
      </c>
      <c r="M42" s="14">
        <v>12916.06</v>
      </c>
      <c r="N42" s="14">
        <v>12916.02</v>
      </c>
      <c r="O42" s="12">
        <v>45476</v>
      </c>
      <c r="P42" s="115">
        <v>45482</v>
      </c>
    </row>
    <row r="43" spans="2:16" ht="36" x14ac:dyDescent="0.25">
      <c r="B43" s="129">
        <v>34</v>
      </c>
      <c r="C43" s="22" t="s">
        <v>1</v>
      </c>
      <c r="D43" s="8" t="s">
        <v>51</v>
      </c>
      <c r="E43" s="9">
        <v>23000051</v>
      </c>
      <c r="F43" s="10" t="s">
        <v>50</v>
      </c>
      <c r="G43" s="11" t="s">
        <v>52</v>
      </c>
      <c r="H43" s="12">
        <v>45870</v>
      </c>
      <c r="I43" s="9" t="s">
        <v>512</v>
      </c>
      <c r="J43" s="13" t="s">
        <v>513</v>
      </c>
      <c r="K43" s="9">
        <v>2283673</v>
      </c>
      <c r="L43" s="24" t="s">
        <v>53</v>
      </c>
      <c r="M43" s="14">
        <v>8066.97</v>
      </c>
      <c r="N43" s="14">
        <v>8066.97</v>
      </c>
      <c r="O43" s="12">
        <v>45477</v>
      </c>
      <c r="P43" s="115">
        <v>45482</v>
      </c>
    </row>
    <row r="44" spans="2:16" ht="276.75" thickBot="1" x14ac:dyDescent="0.3">
      <c r="B44" s="129">
        <v>35</v>
      </c>
      <c r="C44" s="22" t="s">
        <v>16</v>
      </c>
      <c r="D44" s="8" t="s">
        <v>120</v>
      </c>
      <c r="E44" s="9">
        <v>22002879</v>
      </c>
      <c r="F44" s="10" t="s">
        <v>119</v>
      </c>
      <c r="G44" s="11" t="s">
        <v>121</v>
      </c>
      <c r="H44" s="12">
        <v>45543</v>
      </c>
      <c r="I44" s="9" t="s">
        <v>506</v>
      </c>
      <c r="J44" s="13" t="s">
        <v>498</v>
      </c>
      <c r="K44" s="9">
        <v>863</v>
      </c>
      <c r="L44" s="24" t="s">
        <v>1251</v>
      </c>
      <c r="M44" s="14">
        <v>8374.08</v>
      </c>
      <c r="N44" s="14">
        <v>7840.53</v>
      </c>
      <c r="O44" s="12">
        <v>45511</v>
      </c>
      <c r="P44" s="115">
        <v>45517</v>
      </c>
    </row>
    <row r="45" spans="2:16" ht="27" thickBot="1" x14ac:dyDescent="0.3">
      <c r="B45" s="378" t="s">
        <v>46</v>
      </c>
      <c r="C45" s="379"/>
      <c r="D45" s="398">
        <f>SUM(M4:M44)</f>
        <v>2108596.6200000006</v>
      </c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400"/>
    </row>
    <row r="46" spans="2:16" x14ac:dyDescent="0.25">
      <c r="F46" s="5"/>
      <c r="H46" s="4"/>
      <c r="M46" s="6"/>
      <c r="N46" s="6"/>
      <c r="O46" s="6"/>
      <c r="P46" s="4"/>
    </row>
    <row r="47" spans="2:16" s="3" customFormat="1" x14ac:dyDescent="0.25">
      <c r="C47" s="2"/>
      <c r="D47" s="2"/>
      <c r="F47" s="5"/>
      <c r="H47" s="4"/>
      <c r="M47" s="6"/>
      <c r="N47" s="6"/>
      <c r="O47" s="6"/>
      <c r="P47" s="4"/>
    </row>
    <row r="48" spans="2:16" s="3" customFormat="1" x14ac:dyDescent="0.25">
      <c r="C48" s="2"/>
      <c r="D48" s="2"/>
      <c r="F48" s="5"/>
      <c r="H48" s="4"/>
      <c r="M48" s="6"/>
      <c r="N48" s="6"/>
      <c r="O48" s="6"/>
      <c r="P48" s="4"/>
    </row>
    <row r="49" spans="3:16" s="3" customFormat="1" x14ac:dyDescent="0.25">
      <c r="C49" s="2"/>
      <c r="D49" s="2"/>
      <c r="F49" s="5"/>
      <c r="H49" s="4"/>
      <c r="M49" s="6"/>
      <c r="N49" s="6"/>
      <c r="O49" s="6"/>
      <c r="P49" s="4"/>
    </row>
    <row r="50" spans="3:16" s="3" customFormat="1" x14ac:dyDescent="0.25">
      <c r="C50" s="2"/>
      <c r="D50" s="2"/>
      <c r="F50" s="5"/>
      <c r="H50" s="4"/>
      <c r="M50" s="6"/>
      <c r="N50" s="6"/>
      <c r="O50" s="6"/>
      <c r="P50" s="4"/>
    </row>
    <row r="51" spans="3:16" s="3" customFormat="1" x14ac:dyDescent="0.25">
      <c r="C51" s="2"/>
      <c r="D51" s="2"/>
      <c r="F51" s="5"/>
      <c r="H51" s="4"/>
      <c r="M51" s="6"/>
      <c r="N51" s="6"/>
      <c r="O51" s="6"/>
      <c r="P51" s="4"/>
    </row>
    <row r="52" spans="3:16" s="3" customFormat="1" x14ac:dyDescent="0.25">
      <c r="C52" s="2"/>
      <c r="D52" s="2"/>
      <c r="F52" s="5"/>
      <c r="H52" s="4"/>
      <c r="M52" s="6"/>
      <c r="N52" s="6"/>
      <c r="O52" s="6"/>
      <c r="P52" s="4"/>
    </row>
    <row r="53" spans="3:16" s="3" customFormat="1" x14ac:dyDescent="0.25">
      <c r="C53" s="2"/>
      <c r="D53" s="2"/>
      <c r="F53" s="5"/>
      <c r="H53" s="4"/>
      <c r="M53" s="6"/>
      <c r="N53" s="6"/>
      <c r="O53" s="6"/>
      <c r="P53" s="4"/>
    </row>
    <row r="54" spans="3:16" s="3" customFormat="1" x14ac:dyDescent="0.25">
      <c r="C54" s="2"/>
      <c r="D54" s="2"/>
      <c r="F54" s="5"/>
      <c r="H54" s="4"/>
      <c r="M54" s="6"/>
      <c r="N54" s="6"/>
      <c r="O54" s="6"/>
      <c r="P54" s="4"/>
    </row>
    <row r="55" spans="3:16" s="3" customFormat="1" x14ac:dyDescent="0.25">
      <c r="C55" s="2"/>
      <c r="D55" s="2"/>
      <c r="F55" s="5"/>
      <c r="H55" s="4"/>
      <c r="M55" s="6"/>
      <c r="N55" s="6"/>
      <c r="O55" s="6"/>
      <c r="P55" s="4"/>
    </row>
    <row r="56" spans="3:16" s="3" customFormat="1" x14ac:dyDescent="0.25">
      <c r="C56" s="2"/>
      <c r="D56" s="2"/>
      <c r="F56" s="5"/>
      <c r="H56" s="4"/>
      <c r="M56" s="6"/>
      <c r="N56" s="6"/>
      <c r="O56" s="6"/>
      <c r="P56" s="4"/>
    </row>
    <row r="57" spans="3:16" s="3" customFormat="1" x14ac:dyDescent="0.25">
      <c r="C57" s="2"/>
      <c r="D57" s="2"/>
      <c r="F57" s="5"/>
      <c r="H57" s="4"/>
      <c r="M57" s="6"/>
      <c r="N57" s="6"/>
      <c r="O57" s="6"/>
      <c r="P57" s="4"/>
    </row>
    <row r="58" spans="3:16" s="3" customFormat="1" x14ac:dyDescent="0.25">
      <c r="C58" s="2"/>
      <c r="D58" s="2"/>
      <c r="F58" s="5"/>
      <c r="H58" s="4"/>
      <c r="M58" s="6"/>
      <c r="N58" s="6"/>
      <c r="O58" s="6"/>
      <c r="P58" s="4"/>
    </row>
    <row r="59" spans="3:16" s="3" customFormat="1" x14ac:dyDescent="0.25">
      <c r="C59" s="2"/>
      <c r="D59" s="2"/>
      <c r="F59" s="5"/>
      <c r="H59" s="4"/>
      <c r="M59" s="6"/>
      <c r="N59" s="6"/>
      <c r="O59" s="6"/>
      <c r="P59" s="4"/>
    </row>
    <row r="60" spans="3:16" s="3" customFormat="1" x14ac:dyDescent="0.25">
      <c r="C60" s="2"/>
      <c r="D60" s="2"/>
      <c r="F60" s="5"/>
      <c r="H60" s="4"/>
      <c r="M60" s="6"/>
      <c r="N60" s="6"/>
      <c r="O60" s="6"/>
      <c r="P60" s="4"/>
    </row>
    <row r="61" spans="3:16" s="3" customFormat="1" x14ac:dyDescent="0.25">
      <c r="C61" s="2"/>
      <c r="D61" s="2"/>
      <c r="F61" s="5"/>
      <c r="H61" s="4"/>
      <c r="M61" s="6"/>
      <c r="N61" s="6"/>
      <c r="O61" s="6"/>
      <c r="P61" s="4"/>
    </row>
    <row r="62" spans="3:16" s="3" customFormat="1" x14ac:dyDescent="0.25">
      <c r="C62" s="2"/>
      <c r="D62" s="2"/>
      <c r="F62" s="5"/>
      <c r="H62" s="4"/>
      <c r="M62" s="6"/>
      <c r="N62" s="6"/>
      <c r="O62" s="6"/>
      <c r="P62" s="4"/>
    </row>
    <row r="63" spans="3:16" s="3" customFormat="1" x14ac:dyDescent="0.25">
      <c r="C63" s="2"/>
      <c r="D63" s="2"/>
      <c r="F63" s="5"/>
      <c r="H63" s="4"/>
      <c r="M63" s="6"/>
      <c r="N63" s="6"/>
      <c r="O63" s="6"/>
      <c r="P63" s="4"/>
    </row>
    <row r="64" spans="3:16" s="3" customFormat="1" x14ac:dyDescent="0.25">
      <c r="C64" s="2"/>
      <c r="D64" s="2"/>
      <c r="F64" s="5"/>
      <c r="H64" s="4"/>
      <c r="M64" s="6"/>
      <c r="N64" s="6"/>
      <c r="O64" s="6"/>
      <c r="P64" s="4"/>
    </row>
    <row r="65" spans="3:16" s="3" customFormat="1" x14ac:dyDescent="0.25">
      <c r="C65" s="2"/>
      <c r="D65" s="2"/>
      <c r="F65" s="5"/>
      <c r="H65" s="4"/>
      <c r="M65" s="6"/>
      <c r="N65" s="6"/>
      <c r="O65" s="6"/>
      <c r="P65" s="4"/>
    </row>
    <row r="66" spans="3:16" s="3" customFormat="1" x14ac:dyDescent="0.25">
      <c r="C66" s="2"/>
      <c r="D66" s="2"/>
      <c r="F66" s="5"/>
      <c r="H66" s="4"/>
      <c r="M66" s="6"/>
      <c r="N66" s="6"/>
      <c r="O66" s="6"/>
      <c r="P66" s="4"/>
    </row>
    <row r="67" spans="3:16" s="3" customFormat="1" x14ac:dyDescent="0.25">
      <c r="C67" s="2"/>
      <c r="D67" s="2"/>
      <c r="F67" s="5"/>
      <c r="H67" s="4"/>
      <c r="M67" s="6"/>
      <c r="N67" s="6"/>
      <c r="O67" s="6"/>
      <c r="P67" s="4"/>
    </row>
    <row r="68" spans="3:16" s="3" customFormat="1" x14ac:dyDescent="0.25">
      <c r="C68" s="2"/>
      <c r="D68" s="2"/>
      <c r="F68" s="5"/>
      <c r="H68" s="4"/>
      <c r="M68" s="6"/>
      <c r="N68" s="6"/>
      <c r="O68" s="6"/>
      <c r="P68" s="4"/>
    </row>
    <row r="69" spans="3:16" s="3" customFormat="1" x14ac:dyDescent="0.25">
      <c r="C69" s="2"/>
      <c r="D69" s="2"/>
      <c r="F69" s="5"/>
      <c r="H69" s="4"/>
      <c r="M69" s="6"/>
      <c r="N69" s="6"/>
      <c r="O69" s="6"/>
      <c r="P69" s="4"/>
    </row>
    <row r="70" spans="3:16" s="3" customFormat="1" x14ac:dyDescent="0.25">
      <c r="C70" s="2"/>
      <c r="D70" s="2"/>
      <c r="F70" s="5"/>
      <c r="H70" s="4"/>
      <c r="M70" s="6"/>
      <c r="N70" s="6"/>
      <c r="O70" s="6"/>
      <c r="P70" s="4"/>
    </row>
    <row r="71" spans="3:16" s="3" customFormat="1" x14ac:dyDescent="0.25">
      <c r="C71" s="2"/>
      <c r="D71" s="2"/>
      <c r="F71" s="5"/>
      <c r="H71" s="4"/>
      <c r="M71" s="6"/>
      <c r="N71" s="6"/>
      <c r="O71" s="6"/>
      <c r="P71" s="4"/>
    </row>
    <row r="72" spans="3:16" s="3" customFormat="1" x14ac:dyDescent="0.25">
      <c r="C72" s="2"/>
      <c r="D72" s="2"/>
      <c r="F72" s="5"/>
      <c r="H72" s="4"/>
      <c r="M72" s="6"/>
      <c r="N72" s="6"/>
      <c r="O72" s="6"/>
      <c r="P72" s="4"/>
    </row>
    <row r="73" spans="3:16" s="3" customFormat="1" x14ac:dyDescent="0.25">
      <c r="C73" s="2"/>
      <c r="D73" s="2"/>
      <c r="F73" s="5"/>
      <c r="H73" s="4"/>
      <c r="M73" s="6"/>
      <c r="N73" s="6"/>
      <c r="O73" s="6"/>
      <c r="P73" s="4"/>
    </row>
    <row r="74" spans="3:16" s="3" customFormat="1" x14ac:dyDescent="0.25">
      <c r="C74" s="2"/>
      <c r="D74" s="2"/>
      <c r="F74" s="5"/>
      <c r="H74" s="4"/>
      <c r="M74" s="6"/>
      <c r="N74" s="6"/>
      <c r="O74" s="6"/>
      <c r="P74" s="4"/>
    </row>
    <row r="75" spans="3:16" s="3" customFormat="1" x14ac:dyDescent="0.25">
      <c r="C75" s="2"/>
      <c r="D75" s="2"/>
      <c r="F75" s="5"/>
      <c r="H75" s="4"/>
      <c r="M75" s="6"/>
      <c r="N75" s="6"/>
      <c r="O75" s="6"/>
      <c r="P75" s="4"/>
    </row>
    <row r="76" spans="3:16" s="3" customFormat="1" x14ac:dyDescent="0.25">
      <c r="C76" s="2"/>
      <c r="D76" s="2"/>
      <c r="F76" s="5"/>
      <c r="H76" s="4"/>
      <c r="M76" s="6"/>
      <c r="N76" s="6"/>
      <c r="O76" s="6"/>
      <c r="P76" s="4"/>
    </row>
    <row r="77" spans="3:16" s="3" customFormat="1" x14ac:dyDescent="0.25">
      <c r="C77" s="2"/>
      <c r="D77" s="2"/>
      <c r="F77" s="5"/>
      <c r="H77" s="4"/>
      <c r="M77" s="6"/>
      <c r="N77" s="6"/>
      <c r="O77" s="6"/>
      <c r="P77" s="4"/>
    </row>
    <row r="78" spans="3:16" s="3" customFormat="1" x14ac:dyDescent="0.25">
      <c r="C78" s="2"/>
      <c r="D78" s="2"/>
      <c r="F78" s="5"/>
      <c r="H78" s="4"/>
      <c r="M78" s="6"/>
      <c r="N78" s="6"/>
      <c r="O78" s="6"/>
      <c r="P78" s="4"/>
    </row>
    <row r="79" spans="3:16" s="3" customFormat="1" x14ac:dyDescent="0.25">
      <c r="C79" s="2"/>
      <c r="D79" s="2"/>
      <c r="F79" s="5"/>
      <c r="H79" s="4"/>
      <c r="M79" s="6"/>
      <c r="N79" s="6"/>
      <c r="O79" s="6"/>
      <c r="P79" s="4"/>
    </row>
    <row r="80" spans="3:16" s="3" customFormat="1" x14ac:dyDescent="0.25">
      <c r="C80" s="2"/>
      <c r="D80" s="2"/>
      <c r="F80" s="5"/>
      <c r="H80" s="4"/>
      <c r="M80" s="6"/>
      <c r="N80" s="6"/>
      <c r="O80" s="6"/>
      <c r="P80" s="4"/>
    </row>
    <row r="81" spans="3:16" s="3" customFormat="1" x14ac:dyDescent="0.25">
      <c r="C81" s="2"/>
      <c r="D81" s="2"/>
      <c r="F81" s="5"/>
      <c r="H81" s="4"/>
      <c r="M81" s="6"/>
      <c r="N81" s="6"/>
      <c r="O81" s="6"/>
      <c r="P81" s="4"/>
    </row>
    <row r="82" spans="3:16" s="3" customFormat="1" x14ac:dyDescent="0.25">
      <c r="C82" s="2"/>
      <c r="D82" s="2"/>
      <c r="F82" s="5"/>
      <c r="H82" s="4"/>
      <c r="M82" s="6"/>
      <c r="N82" s="6"/>
      <c r="O82" s="6"/>
      <c r="P82" s="4"/>
    </row>
    <row r="83" spans="3:16" s="3" customFormat="1" x14ac:dyDescent="0.25">
      <c r="C83" s="2"/>
      <c r="D83" s="2"/>
      <c r="F83" s="5"/>
      <c r="H83" s="4"/>
      <c r="M83" s="6"/>
      <c r="N83" s="6"/>
      <c r="O83" s="6"/>
      <c r="P83" s="4"/>
    </row>
    <row r="84" spans="3:16" s="3" customFormat="1" x14ac:dyDescent="0.25">
      <c r="C84" s="2"/>
      <c r="D84" s="2"/>
      <c r="F84" s="5"/>
      <c r="H84" s="4"/>
      <c r="M84" s="6"/>
      <c r="N84" s="6"/>
      <c r="O84" s="6"/>
      <c r="P84" s="4"/>
    </row>
    <row r="85" spans="3:16" s="3" customFormat="1" x14ac:dyDescent="0.25">
      <c r="C85" s="2"/>
      <c r="D85" s="2"/>
      <c r="H85" s="4"/>
      <c r="M85" s="6"/>
      <c r="N85" s="6"/>
      <c r="O85" s="6"/>
      <c r="P85" s="4"/>
    </row>
    <row r="86" spans="3:16" s="3" customFormat="1" x14ac:dyDescent="0.25">
      <c r="C86" s="2"/>
      <c r="D86" s="2"/>
      <c r="H86" s="4"/>
      <c r="M86" s="6"/>
      <c r="N86" s="6"/>
      <c r="O86" s="6"/>
      <c r="P86" s="4"/>
    </row>
    <row r="87" spans="3:16" s="3" customFormat="1" x14ac:dyDescent="0.25">
      <c r="C87" s="2"/>
      <c r="D87" s="2"/>
      <c r="H87" s="4"/>
      <c r="M87" s="6"/>
      <c r="N87" s="6"/>
      <c r="O87" s="6"/>
      <c r="P87" s="4"/>
    </row>
    <row r="88" spans="3:16" s="3" customFormat="1" x14ac:dyDescent="0.25">
      <c r="C88" s="2"/>
      <c r="D88" s="2"/>
      <c r="H88" s="4"/>
      <c r="M88" s="6"/>
      <c r="N88" s="6"/>
      <c r="O88" s="6"/>
      <c r="P88" s="4"/>
    </row>
    <row r="89" spans="3:16" s="3" customFormat="1" x14ac:dyDescent="0.25">
      <c r="C89" s="2"/>
      <c r="D89" s="2"/>
      <c r="H89" s="4"/>
      <c r="M89" s="6"/>
      <c r="N89" s="6"/>
      <c r="O89" s="6"/>
      <c r="P89" s="4"/>
    </row>
    <row r="90" spans="3:16" s="3" customFormat="1" x14ac:dyDescent="0.25">
      <c r="C90" s="2"/>
      <c r="D90" s="2"/>
      <c r="H90" s="4"/>
      <c r="M90" s="6"/>
      <c r="N90" s="6"/>
      <c r="O90" s="6"/>
      <c r="P90" s="4"/>
    </row>
    <row r="91" spans="3:16" s="3" customFormat="1" x14ac:dyDescent="0.25">
      <c r="C91" s="2"/>
      <c r="D91" s="2"/>
      <c r="H91" s="4"/>
      <c r="M91" s="6"/>
      <c r="N91" s="6"/>
      <c r="O91" s="6"/>
      <c r="P91" s="4"/>
    </row>
    <row r="92" spans="3:16" s="3" customFormat="1" x14ac:dyDescent="0.25">
      <c r="C92" s="2"/>
      <c r="D92" s="2"/>
      <c r="H92" s="4"/>
      <c r="M92" s="6"/>
      <c r="N92" s="6"/>
      <c r="O92" s="6"/>
      <c r="P92" s="4"/>
    </row>
    <row r="93" spans="3:16" s="3" customFormat="1" x14ac:dyDescent="0.25">
      <c r="C93" s="2"/>
      <c r="D93" s="2"/>
      <c r="H93" s="4"/>
      <c r="M93" s="6"/>
      <c r="N93" s="6"/>
      <c r="O93" s="6"/>
      <c r="P93" s="4"/>
    </row>
    <row r="94" spans="3:16" s="3" customFormat="1" x14ac:dyDescent="0.25">
      <c r="C94" s="2"/>
      <c r="D94" s="2"/>
      <c r="H94" s="4"/>
      <c r="M94" s="6"/>
      <c r="N94" s="6"/>
      <c r="O94" s="6"/>
      <c r="P94" s="4"/>
    </row>
    <row r="95" spans="3:16" s="3" customFormat="1" x14ac:dyDescent="0.25">
      <c r="C95" s="2"/>
      <c r="D95" s="2"/>
      <c r="H95" s="4"/>
      <c r="M95" s="6"/>
      <c r="N95" s="6"/>
      <c r="O95" s="6"/>
      <c r="P95" s="4"/>
    </row>
    <row r="96" spans="3:16" s="3" customFormat="1" x14ac:dyDescent="0.25">
      <c r="C96" s="2"/>
      <c r="D96" s="2"/>
      <c r="H96" s="4"/>
      <c r="M96" s="6"/>
      <c r="N96" s="6"/>
      <c r="O96" s="6"/>
      <c r="P96" s="4"/>
    </row>
    <row r="97" spans="3:16" s="3" customFormat="1" x14ac:dyDescent="0.25">
      <c r="C97" s="2"/>
      <c r="D97" s="2"/>
      <c r="H97" s="4"/>
      <c r="M97" s="6"/>
      <c r="N97" s="6"/>
      <c r="O97" s="6"/>
      <c r="P97" s="4"/>
    </row>
    <row r="98" spans="3:16" s="3" customFormat="1" x14ac:dyDescent="0.25">
      <c r="C98" s="2"/>
      <c r="D98" s="2"/>
      <c r="H98" s="4"/>
      <c r="M98" s="6"/>
      <c r="N98" s="6"/>
      <c r="O98" s="6"/>
      <c r="P98" s="4"/>
    </row>
    <row r="99" spans="3:16" s="3" customFormat="1" x14ac:dyDescent="0.25">
      <c r="C99" s="2"/>
      <c r="D99" s="2"/>
      <c r="H99" s="4"/>
      <c r="M99" s="6"/>
      <c r="N99" s="6"/>
      <c r="O99" s="6"/>
      <c r="P99" s="4"/>
    </row>
    <row r="100" spans="3:16" s="3" customFormat="1" x14ac:dyDescent="0.25">
      <c r="C100" s="2"/>
      <c r="D100" s="2"/>
      <c r="H100" s="4"/>
      <c r="M100" s="6"/>
      <c r="N100" s="6"/>
      <c r="O100" s="6"/>
      <c r="P100" s="4"/>
    </row>
    <row r="101" spans="3:16" s="3" customFormat="1" x14ac:dyDescent="0.25">
      <c r="C101" s="2"/>
      <c r="D101" s="2"/>
      <c r="H101" s="4"/>
      <c r="M101" s="6"/>
      <c r="N101" s="6"/>
      <c r="O101" s="6"/>
      <c r="P101" s="4"/>
    </row>
    <row r="102" spans="3:16" s="3" customFormat="1" x14ac:dyDescent="0.25">
      <c r="C102" s="2"/>
      <c r="D102" s="2"/>
      <c r="H102" s="4"/>
      <c r="M102" s="6"/>
      <c r="N102" s="6"/>
      <c r="O102" s="6"/>
      <c r="P102" s="4"/>
    </row>
    <row r="103" spans="3:16" s="3" customFormat="1" x14ac:dyDescent="0.25">
      <c r="C103" s="2"/>
      <c r="D103" s="2"/>
      <c r="H103" s="4"/>
      <c r="M103" s="6"/>
      <c r="N103" s="6"/>
      <c r="O103" s="6"/>
      <c r="P103" s="4"/>
    </row>
    <row r="104" spans="3:16" s="3" customFormat="1" x14ac:dyDescent="0.25">
      <c r="C104" s="2"/>
      <c r="D104" s="2"/>
      <c r="H104" s="4"/>
      <c r="M104" s="6"/>
      <c r="N104" s="6"/>
      <c r="O104" s="6"/>
      <c r="P104" s="4"/>
    </row>
    <row r="105" spans="3:16" s="3" customFormat="1" x14ac:dyDescent="0.25">
      <c r="C105" s="2"/>
      <c r="D105" s="2"/>
      <c r="H105" s="4"/>
      <c r="M105" s="6"/>
      <c r="N105" s="6"/>
      <c r="O105" s="6"/>
      <c r="P105" s="4"/>
    </row>
    <row r="106" spans="3:16" s="3" customFormat="1" x14ac:dyDescent="0.25">
      <c r="C106" s="2"/>
      <c r="D106" s="2"/>
      <c r="H106" s="4"/>
      <c r="M106" s="6"/>
      <c r="N106" s="6"/>
      <c r="O106" s="6"/>
      <c r="P106" s="4"/>
    </row>
    <row r="107" spans="3:16" s="3" customFormat="1" x14ac:dyDescent="0.25">
      <c r="C107" s="2"/>
      <c r="D107" s="2"/>
      <c r="H107" s="4"/>
      <c r="M107" s="6"/>
      <c r="N107" s="6"/>
      <c r="O107" s="6"/>
      <c r="P107" s="4"/>
    </row>
    <row r="108" spans="3:16" s="3" customFormat="1" x14ac:dyDescent="0.25">
      <c r="C108" s="2"/>
      <c r="D108" s="2"/>
      <c r="H108" s="4"/>
      <c r="M108" s="6"/>
      <c r="N108" s="6"/>
      <c r="O108" s="6"/>
      <c r="P108" s="4"/>
    </row>
    <row r="109" spans="3:16" s="3" customFormat="1" x14ac:dyDescent="0.25">
      <c r="C109" s="2"/>
      <c r="D109" s="2"/>
      <c r="H109" s="4"/>
      <c r="M109" s="6"/>
      <c r="N109" s="6"/>
      <c r="O109" s="6"/>
      <c r="P109" s="4"/>
    </row>
    <row r="110" spans="3:16" s="3" customFormat="1" x14ac:dyDescent="0.25">
      <c r="C110" s="2"/>
      <c r="D110" s="2"/>
      <c r="H110" s="4"/>
      <c r="M110" s="6"/>
      <c r="N110" s="6"/>
      <c r="O110" s="6"/>
      <c r="P110" s="4"/>
    </row>
    <row r="111" spans="3:16" s="3" customFormat="1" x14ac:dyDescent="0.25">
      <c r="C111" s="2"/>
      <c r="D111" s="2"/>
      <c r="H111" s="4"/>
      <c r="M111" s="6"/>
      <c r="N111" s="6"/>
      <c r="O111" s="6"/>
      <c r="P111" s="4"/>
    </row>
    <row r="112" spans="3:16" s="3" customFormat="1" x14ac:dyDescent="0.25">
      <c r="C112" s="2"/>
      <c r="D112" s="2"/>
      <c r="H112" s="4"/>
      <c r="M112" s="6"/>
      <c r="N112" s="6"/>
      <c r="O112" s="6"/>
      <c r="P112" s="4"/>
    </row>
    <row r="113" spans="3:16" s="3" customFormat="1" x14ac:dyDescent="0.25">
      <c r="C113" s="2"/>
      <c r="D113" s="2"/>
      <c r="H113" s="4"/>
      <c r="M113" s="6"/>
      <c r="N113" s="6"/>
      <c r="O113" s="6"/>
      <c r="P113" s="4"/>
    </row>
    <row r="114" spans="3:16" s="3" customFormat="1" x14ac:dyDescent="0.25">
      <c r="C114" s="2"/>
      <c r="D114" s="2"/>
      <c r="H114" s="4"/>
      <c r="M114" s="6"/>
      <c r="N114" s="6"/>
      <c r="O114" s="6"/>
      <c r="P114" s="4"/>
    </row>
    <row r="115" spans="3:16" s="3" customFormat="1" x14ac:dyDescent="0.25">
      <c r="C115" s="2"/>
      <c r="D115" s="2"/>
      <c r="H115" s="4"/>
      <c r="M115" s="6"/>
      <c r="N115" s="6"/>
      <c r="O115" s="6"/>
      <c r="P115" s="4"/>
    </row>
    <row r="116" spans="3:16" s="3" customFormat="1" x14ac:dyDescent="0.25">
      <c r="C116" s="2"/>
      <c r="D116" s="2"/>
      <c r="H116" s="4"/>
      <c r="M116" s="6"/>
      <c r="N116" s="6"/>
      <c r="O116" s="6"/>
      <c r="P116" s="4"/>
    </row>
    <row r="117" spans="3:16" s="3" customFormat="1" x14ac:dyDescent="0.25">
      <c r="C117" s="2"/>
      <c r="D117" s="2"/>
      <c r="H117" s="4"/>
      <c r="M117" s="6"/>
      <c r="N117" s="6"/>
      <c r="O117" s="6"/>
      <c r="P117" s="4"/>
    </row>
    <row r="118" spans="3:16" s="3" customFormat="1" x14ac:dyDescent="0.25">
      <c r="C118" s="2"/>
      <c r="D118" s="2"/>
      <c r="H118" s="4"/>
      <c r="M118" s="6"/>
      <c r="N118" s="6"/>
      <c r="O118" s="6"/>
      <c r="P118" s="4"/>
    </row>
    <row r="119" spans="3:16" s="3" customFormat="1" x14ac:dyDescent="0.25">
      <c r="C119" s="2"/>
      <c r="D119" s="2"/>
      <c r="H119" s="4"/>
      <c r="M119" s="6"/>
      <c r="N119" s="6"/>
      <c r="O119" s="6"/>
      <c r="P119" s="4"/>
    </row>
    <row r="120" spans="3:16" s="3" customFormat="1" x14ac:dyDescent="0.25">
      <c r="C120" s="2"/>
      <c r="D120" s="2"/>
      <c r="H120" s="4"/>
      <c r="M120" s="6"/>
      <c r="N120" s="6"/>
      <c r="O120" s="6"/>
      <c r="P120" s="4"/>
    </row>
    <row r="121" spans="3:16" s="3" customFormat="1" x14ac:dyDescent="0.25">
      <c r="C121" s="2"/>
      <c r="D121" s="2"/>
      <c r="H121" s="4"/>
      <c r="M121" s="6"/>
      <c r="N121" s="6"/>
      <c r="O121" s="6"/>
      <c r="P121" s="4"/>
    </row>
    <row r="122" spans="3:16" s="3" customFormat="1" x14ac:dyDescent="0.25">
      <c r="C122" s="2"/>
      <c r="D122" s="2"/>
      <c r="H122" s="4"/>
      <c r="M122" s="6"/>
      <c r="N122" s="6"/>
      <c r="O122" s="6"/>
      <c r="P122" s="4"/>
    </row>
    <row r="123" spans="3:16" s="3" customFormat="1" x14ac:dyDescent="0.25">
      <c r="C123" s="2"/>
      <c r="D123" s="2"/>
      <c r="H123" s="4"/>
      <c r="M123" s="6"/>
      <c r="N123" s="6"/>
      <c r="O123" s="6"/>
      <c r="P123" s="4"/>
    </row>
    <row r="124" spans="3:16" s="3" customFormat="1" x14ac:dyDescent="0.25">
      <c r="C124" s="2"/>
      <c r="D124" s="2"/>
      <c r="H124" s="4"/>
      <c r="M124" s="6"/>
      <c r="N124" s="6"/>
      <c r="O124" s="6"/>
      <c r="P124" s="4"/>
    </row>
    <row r="125" spans="3:16" s="3" customFormat="1" x14ac:dyDescent="0.25">
      <c r="C125" s="2"/>
      <c r="D125" s="2"/>
      <c r="H125" s="4"/>
      <c r="M125" s="6"/>
      <c r="N125" s="6"/>
      <c r="O125" s="6"/>
      <c r="P125" s="4"/>
    </row>
    <row r="126" spans="3:16" s="3" customFormat="1" x14ac:dyDescent="0.25">
      <c r="C126" s="2"/>
      <c r="D126" s="2"/>
      <c r="H126" s="4"/>
      <c r="M126" s="6"/>
      <c r="N126" s="6"/>
      <c r="O126" s="6"/>
      <c r="P126" s="4"/>
    </row>
    <row r="127" spans="3:16" s="3" customFormat="1" x14ac:dyDescent="0.25">
      <c r="C127" s="2"/>
      <c r="D127" s="2"/>
      <c r="H127" s="4"/>
      <c r="M127" s="6"/>
      <c r="N127" s="6"/>
      <c r="O127" s="6"/>
      <c r="P127" s="4"/>
    </row>
    <row r="128" spans="3:16" s="3" customFormat="1" x14ac:dyDescent="0.25">
      <c r="C128" s="2"/>
      <c r="D128" s="2"/>
      <c r="H128" s="4"/>
      <c r="M128" s="6"/>
      <c r="N128" s="6"/>
      <c r="O128" s="6"/>
      <c r="P128" s="4"/>
    </row>
    <row r="129" spans="3:16" s="3" customFormat="1" x14ac:dyDescent="0.25">
      <c r="C129" s="2"/>
      <c r="D129" s="2"/>
      <c r="H129" s="4"/>
      <c r="M129" s="6"/>
      <c r="N129" s="6"/>
      <c r="O129" s="6"/>
      <c r="P129" s="4"/>
    </row>
    <row r="130" spans="3:16" s="3" customFormat="1" x14ac:dyDescent="0.25">
      <c r="C130" s="2"/>
      <c r="D130" s="2"/>
      <c r="H130" s="4"/>
      <c r="M130" s="6"/>
      <c r="N130" s="6"/>
      <c r="O130" s="6"/>
      <c r="P130" s="4"/>
    </row>
    <row r="131" spans="3:16" s="3" customFormat="1" x14ac:dyDescent="0.25">
      <c r="C131" s="2"/>
      <c r="D131" s="2"/>
      <c r="H131" s="4"/>
      <c r="M131" s="6"/>
      <c r="N131" s="6"/>
      <c r="O131" s="6"/>
      <c r="P131" s="4"/>
    </row>
    <row r="132" spans="3:16" s="3" customFormat="1" x14ac:dyDescent="0.25">
      <c r="C132" s="2"/>
      <c r="D132" s="2"/>
      <c r="H132" s="4"/>
      <c r="M132" s="6"/>
      <c r="N132" s="6"/>
      <c r="O132" s="6"/>
      <c r="P132" s="4"/>
    </row>
    <row r="133" spans="3:16" s="3" customFormat="1" x14ac:dyDescent="0.25">
      <c r="C133" s="2"/>
      <c r="D133" s="2"/>
      <c r="H133" s="4"/>
      <c r="M133" s="6"/>
      <c r="N133" s="6"/>
      <c r="O133" s="6"/>
      <c r="P133" s="4"/>
    </row>
    <row r="134" spans="3:16" s="3" customFormat="1" x14ac:dyDescent="0.25">
      <c r="C134" s="2"/>
      <c r="D134" s="2"/>
      <c r="H134" s="4"/>
      <c r="M134" s="6"/>
      <c r="N134" s="6"/>
      <c r="O134" s="6"/>
      <c r="P134" s="4"/>
    </row>
    <row r="135" spans="3:16" s="3" customFormat="1" x14ac:dyDescent="0.25">
      <c r="C135" s="2"/>
      <c r="D135" s="2"/>
      <c r="H135" s="4"/>
      <c r="M135" s="6"/>
      <c r="N135" s="6"/>
      <c r="O135" s="6"/>
      <c r="P135" s="4"/>
    </row>
    <row r="136" spans="3:16" s="3" customFormat="1" x14ac:dyDescent="0.25">
      <c r="C136" s="2"/>
      <c r="D136" s="2"/>
      <c r="H136" s="4"/>
      <c r="M136" s="6"/>
      <c r="N136" s="6"/>
      <c r="O136" s="6"/>
      <c r="P136" s="4"/>
    </row>
    <row r="137" spans="3:16" s="3" customFormat="1" x14ac:dyDescent="0.25">
      <c r="C137" s="2"/>
      <c r="D137" s="2"/>
      <c r="H137" s="4"/>
      <c r="M137" s="6"/>
      <c r="N137" s="6"/>
      <c r="O137" s="6"/>
      <c r="P137" s="4"/>
    </row>
    <row r="138" spans="3:16" s="3" customFormat="1" x14ac:dyDescent="0.25">
      <c r="C138" s="2"/>
      <c r="D138" s="2"/>
      <c r="H138" s="4"/>
      <c r="M138" s="6"/>
      <c r="N138" s="6"/>
      <c r="O138" s="6"/>
      <c r="P138" s="4"/>
    </row>
    <row r="139" spans="3:16" s="3" customFormat="1" x14ac:dyDescent="0.25">
      <c r="C139" s="2"/>
      <c r="D139" s="2"/>
      <c r="H139" s="4"/>
      <c r="M139" s="6"/>
      <c r="N139" s="6"/>
      <c r="O139" s="6"/>
      <c r="P139" s="4"/>
    </row>
    <row r="140" spans="3:16" s="3" customFormat="1" x14ac:dyDescent="0.25">
      <c r="C140" s="2"/>
      <c r="D140" s="2"/>
      <c r="H140" s="4"/>
      <c r="M140" s="6"/>
      <c r="N140" s="6"/>
      <c r="O140" s="6"/>
      <c r="P140" s="4"/>
    </row>
    <row r="141" spans="3:16" s="3" customFormat="1" x14ac:dyDescent="0.25">
      <c r="C141" s="2"/>
      <c r="D141" s="2"/>
      <c r="H141" s="4"/>
      <c r="M141" s="6"/>
      <c r="N141" s="6"/>
      <c r="O141" s="6"/>
      <c r="P141" s="4"/>
    </row>
    <row r="142" spans="3:16" s="3" customFormat="1" x14ac:dyDescent="0.25">
      <c r="C142" s="2"/>
      <c r="D142" s="2"/>
      <c r="H142" s="4"/>
      <c r="M142" s="6"/>
      <c r="N142" s="6"/>
      <c r="O142" s="6"/>
      <c r="P142" s="4"/>
    </row>
    <row r="143" spans="3:16" s="3" customFormat="1" x14ac:dyDescent="0.25">
      <c r="C143" s="2"/>
      <c r="D143" s="2"/>
      <c r="H143" s="4"/>
      <c r="M143" s="6"/>
      <c r="N143" s="6"/>
      <c r="O143" s="6"/>
      <c r="P143" s="4"/>
    </row>
    <row r="144" spans="3:16" s="3" customFormat="1" x14ac:dyDescent="0.25">
      <c r="C144" s="2"/>
      <c r="D144" s="2"/>
      <c r="H144" s="4"/>
      <c r="M144" s="6"/>
      <c r="N144" s="6"/>
      <c r="O144" s="6"/>
      <c r="P144" s="4"/>
    </row>
    <row r="145" spans="3:16" s="3" customFormat="1" x14ac:dyDescent="0.25">
      <c r="C145" s="2"/>
      <c r="D145" s="2"/>
      <c r="H145" s="4"/>
      <c r="M145" s="6"/>
      <c r="N145" s="6"/>
      <c r="O145" s="6"/>
      <c r="P145" s="4"/>
    </row>
    <row r="146" spans="3:16" s="3" customFormat="1" x14ac:dyDescent="0.25">
      <c r="C146" s="2"/>
      <c r="D146" s="2"/>
      <c r="H146" s="4"/>
      <c r="M146" s="6"/>
      <c r="N146" s="6"/>
      <c r="O146" s="6"/>
      <c r="P146" s="4"/>
    </row>
    <row r="147" spans="3:16" s="3" customFormat="1" x14ac:dyDescent="0.25">
      <c r="C147" s="2"/>
      <c r="D147" s="2"/>
      <c r="H147" s="4"/>
      <c r="M147" s="6"/>
      <c r="N147" s="6"/>
      <c r="O147" s="6"/>
      <c r="P147" s="4"/>
    </row>
    <row r="148" spans="3:16" s="3" customFormat="1" x14ac:dyDescent="0.25">
      <c r="C148" s="2"/>
      <c r="D148" s="2"/>
      <c r="H148" s="4"/>
      <c r="M148" s="6"/>
      <c r="N148" s="6"/>
      <c r="O148" s="6"/>
      <c r="P148" s="4"/>
    </row>
    <row r="149" spans="3:16" s="3" customFormat="1" x14ac:dyDescent="0.25">
      <c r="C149" s="2"/>
      <c r="D149" s="2"/>
      <c r="H149" s="4"/>
      <c r="M149" s="6"/>
      <c r="N149" s="6"/>
      <c r="O149" s="6"/>
      <c r="P149" s="4"/>
    </row>
    <row r="150" spans="3:16" s="3" customFormat="1" x14ac:dyDescent="0.25">
      <c r="C150" s="2"/>
      <c r="D150" s="2"/>
      <c r="H150" s="4"/>
      <c r="M150" s="6"/>
      <c r="N150" s="6"/>
      <c r="O150" s="6"/>
      <c r="P150" s="4"/>
    </row>
    <row r="151" spans="3:16" s="3" customFormat="1" x14ac:dyDescent="0.25">
      <c r="C151" s="2"/>
      <c r="D151" s="2"/>
      <c r="H151" s="4"/>
      <c r="M151" s="6"/>
      <c r="N151" s="6"/>
      <c r="O151" s="6"/>
    </row>
    <row r="152" spans="3:16" s="3" customFormat="1" x14ac:dyDescent="0.25">
      <c r="C152" s="2"/>
      <c r="D152" s="2"/>
      <c r="H152" s="4"/>
      <c r="M152" s="6"/>
      <c r="N152" s="6"/>
      <c r="O152" s="6"/>
    </row>
    <row r="153" spans="3:16" s="3" customFormat="1" x14ac:dyDescent="0.25">
      <c r="C153" s="2"/>
      <c r="D153" s="2"/>
      <c r="H153" s="4"/>
      <c r="M153" s="6"/>
      <c r="N153" s="6"/>
      <c r="O153" s="6"/>
    </row>
    <row r="154" spans="3:16" s="3" customFormat="1" x14ac:dyDescent="0.25">
      <c r="C154" s="2"/>
      <c r="D154" s="2"/>
      <c r="H154" s="4"/>
      <c r="M154" s="6"/>
      <c r="N154" s="6"/>
      <c r="O154" s="6"/>
    </row>
    <row r="155" spans="3:16" s="3" customFormat="1" x14ac:dyDescent="0.25">
      <c r="C155" s="2"/>
      <c r="D155" s="2"/>
      <c r="H155" s="4"/>
    </row>
    <row r="156" spans="3:16" s="3" customFormat="1" x14ac:dyDescent="0.25">
      <c r="C156" s="2"/>
      <c r="D156" s="2"/>
      <c r="H156" s="4"/>
    </row>
    <row r="157" spans="3:16" s="3" customFormat="1" x14ac:dyDescent="0.25">
      <c r="C157" s="2"/>
      <c r="D157" s="2"/>
      <c r="H157" s="4"/>
    </row>
    <row r="158" spans="3:16" s="3" customFormat="1" x14ac:dyDescent="0.25">
      <c r="C158" s="2"/>
      <c r="D158" s="2"/>
      <c r="H158" s="4"/>
    </row>
  </sheetData>
  <sheetProtection algorithmName="SHA-512" hashValue="5IR6GnH636hfvNVGmAeQ7DlelmE7gHXQKAufKYaSuxTQD2iZ6S9P+JEFy9z38TIY69I0P4KIfx1n+VQGGx+RMQ==" saltValue="1Jqzd9116BVbIiKxCrn3tw==" spinCount="100000" sheet="1" objects="1" scenarios="1" formatCells="0"/>
  <sortState xmlns:xlrd2="http://schemas.microsoft.com/office/spreadsheetml/2017/richdata2" ref="B4:P44">
    <sortCondition ref="O44"/>
  </sortState>
  <mergeCells count="35">
    <mergeCell ref="G13:G14"/>
    <mergeCell ref="C26:C27"/>
    <mergeCell ref="D26:D27"/>
    <mergeCell ref="C37:C38"/>
    <mergeCell ref="D37:D38"/>
    <mergeCell ref="E29:E30"/>
    <mergeCell ref="F29:F30"/>
    <mergeCell ref="B3:P3"/>
    <mergeCell ref="L13:L14"/>
    <mergeCell ref="H13:H14"/>
    <mergeCell ref="G24:G25"/>
    <mergeCell ref="H24:H25"/>
    <mergeCell ref="L24:L25"/>
    <mergeCell ref="F24:F25"/>
    <mergeCell ref="B13:B14"/>
    <mergeCell ref="C24:C25"/>
    <mergeCell ref="B24:B25"/>
    <mergeCell ref="D24:D25"/>
    <mergeCell ref="E24:E25"/>
    <mergeCell ref="C13:C14"/>
    <mergeCell ref="D13:D14"/>
    <mergeCell ref="E13:E14"/>
    <mergeCell ref="F13:F14"/>
    <mergeCell ref="B45:C45"/>
    <mergeCell ref="D45:P45"/>
    <mergeCell ref="B26:B27"/>
    <mergeCell ref="C29:C30"/>
    <mergeCell ref="B29:B30"/>
    <mergeCell ref="D29:D30"/>
    <mergeCell ref="B33:B34"/>
    <mergeCell ref="G29:G30"/>
    <mergeCell ref="H29:H30"/>
    <mergeCell ref="C33:C34"/>
    <mergeCell ref="D33:D34"/>
    <mergeCell ref="B37:B38"/>
  </mergeCells>
  <conditionalFormatting sqref="P4:P44">
    <cfRule type="containsText" dxfId="23" priority="1" operator="containsText" text="Pendente">
      <formula>NOT(ISERROR(SEARCH("Pendente",P4)))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9819-8D4D-45BD-9224-970C85B9311F}">
  <dimension ref="B1:K39"/>
  <sheetViews>
    <sheetView workbookViewId="0">
      <pane ySplit="2" topLeftCell="A18" activePane="bottomLeft" state="frozen"/>
      <selection pane="bottomLeft" activeCell="B1" sqref="B1:K1048576"/>
    </sheetView>
  </sheetViews>
  <sheetFormatPr defaultRowHeight="15" x14ac:dyDescent="0.25"/>
  <cols>
    <col min="2" max="2" width="9.140625" style="3"/>
    <col min="3" max="3" width="47.7109375" style="2" bestFit="1" customWidth="1"/>
    <col min="4" max="4" width="33.28515625" style="2" customWidth="1"/>
    <col min="5" max="6" width="26.7109375" style="3" customWidth="1"/>
    <col min="7" max="7" width="13.140625" style="2" customWidth="1"/>
    <col min="8" max="9" width="21.140625" style="3" customWidth="1"/>
    <col min="10" max="10" width="18.7109375" style="3" customWidth="1"/>
    <col min="11" max="11" width="25.7109375" style="2" customWidth="1"/>
  </cols>
  <sheetData>
    <row r="1" spans="2:11" ht="15.75" thickBot="1" x14ac:dyDescent="0.3"/>
    <row r="2" spans="2:11" ht="31.5" x14ac:dyDescent="0.25">
      <c r="B2" s="124"/>
      <c r="C2" s="125" t="s">
        <v>21</v>
      </c>
      <c r="D2" s="125" t="s">
        <v>19</v>
      </c>
      <c r="E2" s="125" t="s">
        <v>5</v>
      </c>
      <c r="F2" s="125" t="s">
        <v>47</v>
      </c>
      <c r="G2" s="125" t="s">
        <v>7</v>
      </c>
      <c r="H2" s="125" t="s">
        <v>1340</v>
      </c>
      <c r="I2" s="125" t="s">
        <v>1828</v>
      </c>
      <c r="J2" s="125" t="s">
        <v>9</v>
      </c>
      <c r="K2" s="126" t="s">
        <v>1319</v>
      </c>
    </row>
    <row r="3" spans="2:11" x14ac:dyDescent="0.25">
      <c r="B3" s="405"/>
      <c r="C3" s="406"/>
      <c r="D3" s="406"/>
      <c r="E3" s="406"/>
      <c r="F3" s="406"/>
      <c r="G3" s="406"/>
      <c r="H3" s="406"/>
      <c r="I3" s="406"/>
      <c r="J3" s="406"/>
      <c r="K3" s="407"/>
    </row>
    <row r="4" spans="2:11" x14ac:dyDescent="0.25">
      <c r="B4" s="127">
        <v>1</v>
      </c>
      <c r="C4" s="47" t="s">
        <v>428</v>
      </c>
      <c r="D4" s="42" t="s">
        <v>37</v>
      </c>
      <c r="E4" s="43" t="s">
        <v>429</v>
      </c>
      <c r="F4" s="60" t="s">
        <v>430</v>
      </c>
      <c r="G4" s="76" t="s">
        <v>775</v>
      </c>
      <c r="H4" s="44">
        <v>54157.68</v>
      </c>
      <c r="I4" s="45">
        <v>45447</v>
      </c>
      <c r="J4" s="45">
        <v>45454</v>
      </c>
      <c r="K4" s="131" t="s">
        <v>431</v>
      </c>
    </row>
    <row r="5" spans="2:11" ht="30" x14ac:dyDescent="0.25">
      <c r="B5" s="127">
        <v>2</v>
      </c>
      <c r="C5" s="47" t="s">
        <v>323</v>
      </c>
      <c r="D5" s="42" t="s">
        <v>37</v>
      </c>
      <c r="E5" s="43" t="s">
        <v>432</v>
      </c>
      <c r="F5" s="60">
        <v>45413</v>
      </c>
      <c r="G5" s="76" t="s">
        <v>716</v>
      </c>
      <c r="H5" s="44">
        <v>4027.51</v>
      </c>
      <c r="I5" s="45">
        <v>45448</v>
      </c>
      <c r="J5" s="45">
        <v>45454</v>
      </c>
      <c r="K5" s="131" t="s">
        <v>337</v>
      </c>
    </row>
    <row r="6" spans="2:11" ht="30" x14ac:dyDescent="0.25">
      <c r="B6" s="127">
        <v>3</v>
      </c>
      <c r="C6" s="47" t="s">
        <v>252</v>
      </c>
      <c r="D6" s="42" t="s">
        <v>37</v>
      </c>
      <c r="E6" s="43" t="s">
        <v>427</v>
      </c>
      <c r="F6" s="60">
        <v>45413</v>
      </c>
      <c r="G6" s="76" t="s">
        <v>325</v>
      </c>
      <c r="H6" s="44">
        <v>6059.84</v>
      </c>
      <c r="I6" s="45">
        <v>45448</v>
      </c>
      <c r="J6" s="45">
        <v>45454</v>
      </c>
      <c r="K6" s="131" t="s">
        <v>332</v>
      </c>
    </row>
    <row r="7" spans="2:11" ht="30" customHeight="1" x14ac:dyDescent="0.25">
      <c r="B7" s="127">
        <v>4</v>
      </c>
      <c r="C7" s="47" t="s">
        <v>437</v>
      </c>
      <c r="D7" s="42" t="s">
        <v>439</v>
      </c>
      <c r="E7" s="43" t="s">
        <v>438</v>
      </c>
      <c r="F7" s="60">
        <v>45413</v>
      </c>
      <c r="G7" s="76" t="s">
        <v>1296</v>
      </c>
      <c r="H7" s="44">
        <v>270</v>
      </c>
      <c r="I7" s="45">
        <v>45448</v>
      </c>
      <c r="J7" s="45">
        <v>45454</v>
      </c>
      <c r="K7" s="131" t="s">
        <v>1332</v>
      </c>
    </row>
    <row r="8" spans="2:11" ht="45" x14ac:dyDescent="0.25">
      <c r="B8" s="127">
        <v>5</v>
      </c>
      <c r="C8" s="47" t="s">
        <v>341</v>
      </c>
      <c r="D8" s="42" t="s">
        <v>444</v>
      </c>
      <c r="E8" s="43" t="s">
        <v>450</v>
      </c>
      <c r="F8" s="60">
        <v>45444</v>
      </c>
      <c r="G8" s="76" t="s">
        <v>1295</v>
      </c>
      <c r="H8" s="44">
        <v>7540</v>
      </c>
      <c r="I8" s="45">
        <v>45449</v>
      </c>
      <c r="J8" s="45">
        <v>45453</v>
      </c>
      <c r="K8" s="131" t="s">
        <v>451</v>
      </c>
    </row>
    <row r="9" spans="2:11" ht="30" customHeight="1" x14ac:dyDescent="0.25">
      <c r="B9" s="401">
        <v>6</v>
      </c>
      <c r="C9" s="316" t="s">
        <v>423</v>
      </c>
      <c r="D9" s="318" t="s">
        <v>37</v>
      </c>
      <c r="E9" s="43" t="s">
        <v>441</v>
      </c>
      <c r="F9" s="60">
        <v>45413</v>
      </c>
      <c r="G9" s="386" t="s">
        <v>425</v>
      </c>
      <c r="H9" s="44">
        <v>35470.589999999997</v>
      </c>
      <c r="I9" s="45">
        <v>45449</v>
      </c>
      <c r="J9" s="45">
        <v>45461</v>
      </c>
      <c r="K9" s="412" t="s">
        <v>426</v>
      </c>
    </row>
    <row r="10" spans="2:11" x14ac:dyDescent="0.25">
      <c r="B10" s="402"/>
      <c r="C10" s="345"/>
      <c r="D10" s="346"/>
      <c r="E10" s="43" t="s">
        <v>424</v>
      </c>
      <c r="F10" s="60">
        <v>45383</v>
      </c>
      <c r="G10" s="387"/>
      <c r="H10" s="44">
        <v>35470.589999999997</v>
      </c>
      <c r="I10" s="45">
        <v>45449</v>
      </c>
      <c r="J10" s="45">
        <v>45461</v>
      </c>
      <c r="K10" s="413"/>
    </row>
    <row r="11" spans="2:11" ht="60" x14ac:dyDescent="0.25">
      <c r="B11" s="127">
        <v>7</v>
      </c>
      <c r="C11" s="47" t="s">
        <v>1291</v>
      </c>
      <c r="D11" s="42" t="s">
        <v>32</v>
      </c>
      <c r="E11" s="43" t="s">
        <v>1292</v>
      </c>
      <c r="F11" s="60">
        <v>45444</v>
      </c>
      <c r="G11" s="61" t="s">
        <v>1293</v>
      </c>
      <c r="H11" s="92">
        <v>14000</v>
      </c>
      <c r="I11" s="45">
        <v>45450</v>
      </c>
      <c r="J11" s="45">
        <v>45456</v>
      </c>
      <c r="K11" s="131"/>
    </row>
    <row r="12" spans="2:11" x14ac:dyDescent="0.25">
      <c r="B12" s="127">
        <v>8</v>
      </c>
      <c r="C12" s="47" t="s">
        <v>341</v>
      </c>
      <c r="D12" s="42" t="s">
        <v>452</v>
      </c>
      <c r="E12" s="43" t="s">
        <v>453</v>
      </c>
      <c r="F12" s="60">
        <v>45444</v>
      </c>
      <c r="G12" s="76" t="s">
        <v>454</v>
      </c>
      <c r="H12" s="44">
        <v>259424.42</v>
      </c>
      <c r="I12" s="45">
        <v>45453</v>
      </c>
      <c r="J12" s="45">
        <v>45469</v>
      </c>
      <c r="K12" s="131"/>
    </row>
    <row r="13" spans="2:11" ht="150" x14ac:dyDescent="0.25">
      <c r="B13" s="127">
        <v>9</v>
      </c>
      <c r="C13" s="47" t="s">
        <v>445</v>
      </c>
      <c r="D13" s="42" t="s">
        <v>446</v>
      </c>
      <c r="E13" s="43" t="s">
        <v>447</v>
      </c>
      <c r="F13" s="60">
        <v>45444</v>
      </c>
      <c r="G13" s="76" t="s">
        <v>1851</v>
      </c>
      <c r="H13" s="44">
        <v>1642</v>
      </c>
      <c r="I13" s="45">
        <v>45453</v>
      </c>
      <c r="J13" s="45">
        <v>45454</v>
      </c>
      <c r="K13" s="131" t="s">
        <v>1330</v>
      </c>
    </row>
    <row r="14" spans="2:11" ht="45" x14ac:dyDescent="0.25">
      <c r="B14" s="127">
        <v>10</v>
      </c>
      <c r="C14" s="47" t="s">
        <v>265</v>
      </c>
      <c r="D14" s="42" t="s">
        <v>37</v>
      </c>
      <c r="E14" s="43" t="s">
        <v>456</v>
      </c>
      <c r="F14" s="60">
        <v>45413</v>
      </c>
      <c r="G14" s="76" t="s">
        <v>1261</v>
      </c>
      <c r="H14" s="44">
        <v>3822.92</v>
      </c>
      <c r="I14" s="45">
        <v>45453</v>
      </c>
      <c r="J14" s="45">
        <v>45456</v>
      </c>
      <c r="K14" s="131" t="s">
        <v>339</v>
      </c>
    </row>
    <row r="15" spans="2:11" ht="165" x14ac:dyDescent="0.25">
      <c r="B15" s="127">
        <v>11</v>
      </c>
      <c r="C15" s="47" t="s">
        <v>333</v>
      </c>
      <c r="D15" s="42" t="s">
        <v>439</v>
      </c>
      <c r="E15" s="43" t="s">
        <v>1299</v>
      </c>
      <c r="F15" s="60">
        <v>45444</v>
      </c>
      <c r="G15" s="61" t="s">
        <v>1300</v>
      </c>
      <c r="H15" s="92">
        <v>1642</v>
      </c>
      <c r="I15" s="45">
        <v>45453</v>
      </c>
      <c r="J15" s="45">
        <v>45456</v>
      </c>
      <c r="K15" s="131" t="s">
        <v>1301</v>
      </c>
    </row>
    <row r="16" spans="2:11" ht="45" x14ac:dyDescent="0.25">
      <c r="B16" s="127">
        <v>12</v>
      </c>
      <c r="C16" s="47" t="s">
        <v>260</v>
      </c>
      <c r="D16" s="42" t="s">
        <v>37</v>
      </c>
      <c r="E16" s="43" t="s">
        <v>463</v>
      </c>
      <c r="F16" s="60">
        <v>45413</v>
      </c>
      <c r="G16" s="76" t="s">
        <v>1307</v>
      </c>
      <c r="H16" s="44">
        <v>24364.33</v>
      </c>
      <c r="I16" s="45">
        <v>45454</v>
      </c>
      <c r="J16" s="45">
        <v>45461</v>
      </c>
      <c r="K16" s="131" t="s">
        <v>329</v>
      </c>
    </row>
    <row r="17" spans="2:11" ht="150" x14ac:dyDescent="0.25">
      <c r="B17" s="127">
        <v>13</v>
      </c>
      <c r="C17" s="47" t="s">
        <v>449</v>
      </c>
      <c r="D17" s="42" t="s">
        <v>446</v>
      </c>
      <c r="E17" s="43" t="s">
        <v>448</v>
      </c>
      <c r="F17" s="60">
        <v>45444</v>
      </c>
      <c r="G17" s="76" t="s">
        <v>39</v>
      </c>
      <c r="H17" s="44">
        <v>668</v>
      </c>
      <c r="I17" s="45">
        <v>45454</v>
      </c>
      <c r="J17" s="45">
        <v>45456</v>
      </c>
      <c r="K17" s="131" t="s">
        <v>1331</v>
      </c>
    </row>
    <row r="18" spans="2:11" ht="45" customHeight="1" x14ac:dyDescent="0.25">
      <c r="B18" s="401">
        <v>14</v>
      </c>
      <c r="C18" s="316" t="s">
        <v>260</v>
      </c>
      <c r="D18" s="318" t="s">
        <v>37</v>
      </c>
      <c r="E18" s="43" t="s">
        <v>469</v>
      </c>
      <c r="F18" s="403">
        <v>45413</v>
      </c>
      <c r="G18" s="386" t="s">
        <v>1307</v>
      </c>
      <c r="H18" s="44">
        <v>24364.33</v>
      </c>
      <c r="I18" s="45">
        <v>45455</v>
      </c>
      <c r="J18" s="45">
        <v>45461</v>
      </c>
      <c r="K18" s="131" t="s">
        <v>333</v>
      </c>
    </row>
    <row r="19" spans="2:11" ht="45" customHeight="1" x14ac:dyDescent="0.25">
      <c r="B19" s="402"/>
      <c r="C19" s="345"/>
      <c r="D19" s="346"/>
      <c r="E19" s="43" t="s">
        <v>470</v>
      </c>
      <c r="F19" s="404"/>
      <c r="G19" s="387"/>
      <c r="H19" s="44">
        <v>21970.95</v>
      </c>
      <c r="I19" s="45">
        <v>45455</v>
      </c>
      <c r="J19" s="45">
        <v>45461</v>
      </c>
      <c r="K19" s="131" t="s">
        <v>331</v>
      </c>
    </row>
    <row r="20" spans="2:11" x14ac:dyDescent="0.25">
      <c r="B20" s="127">
        <v>15</v>
      </c>
      <c r="C20" s="47" t="s">
        <v>462</v>
      </c>
      <c r="D20" s="42" t="s">
        <v>32</v>
      </c>
      <c r="E20" s="43" t="s">
        <v>461</v>
      </c>
      <c r="F20" s="60">
        <v>45444</v>
      </c>
      <c r="G20" s="61" t="s">
        <v>1308</v>
      </c>
      <c r="H20" s="92">
        <v>1102.0899999999999</v>
      </c>
      <c r="I20" s="45">
        <v>45455</v>
      </c>
      <c r="J20" s="45">
        <v>45461</v>
      </c>
      <c r="K20" s="131"/>
    </row>
    <row r="21" spans="2:11" ht="72" x14ac:dyDescent="0.25">
      <c r="B21" s="127">
        <v>16</v>
      </c>
      <c r="C21" s="47" t="s">
        <v>1235</v>
      </c>
      <c r="D21" s="42" t="s">
        <v>1324</v>
      </c>
      <c r="E21" s="43" t="s">
        <v>1008</v>
      </c>
      <c r="F21" s="60">
        <v>45444</v>
      </c>
      <c r="G21" s="76" t="s">
        <v>39</v>
      </c>
      <c r="H21" s="44">
        <v>104556.2</v>
      </c>
      <c r="I21" s="45">
        <v>45456</v>
      </c>
      <c r="J21" s="45">
        <v>45456</v>
      </c>
      <c r="K21" s="131"/>
    </row>
    <row r="22" spans="2:11" x14ac:dyDescent="0.25">
      <c r="B22" s="127">
        <v>17</v>
      </c>
      <c r="C22" s="47" t="s">
        <v>471</v>
      </c>
      <c r="D22" s="42" t="s">
        <v>472</v>
      </c>
      <c r="E22" s="43" t="s">
        <v>473</v>
      </c>
      <c r="F22" s="60">
        <v>45444</v>
      </c>
      <c r="G22" s="76" t="s">
        <v>1317</v>
      </c>
      <c r="H22" s="44">
        <v>11980</v>
      </c>
      <c r="I22" s="45">
        <v>45456</v>
      </c>
      <c r="J22" s="45">
        <v>45461</v>
      </c>
      <c r="K22" s="131"/>
    </row>
    <row r="23" spans="2:11" x14ac:dyDescent="0.25">
      <c r="B23" s="127">
        <v>18</v>
      </c>
      <c r="C23" s="47" t="s">
        <v>1302</v>
      </c>
      <c r="D23" s="42" t="s">
        <v>32</v>
      </c>
      <c r="E23" s="43" t="s">
        <v>1303</v>
      </c>
      <c r="F23" s="60">
        <v>45444</v>
      </c>
      <c r="G23" s="61" t="s">
        <v>1304</v>
      </c>
      <c r="H23" s="92">
        <v>4126.18</v>
      </c>
      <c r="I23" s="45">
        <v>45456</v>
      </c>
      <c r="J23" s="45">
        <v>45461</v>
      </c>
      <c r="K23" s="131"/>
    </row>
    <row r="24" spans="2:11" x14ac:dyDescent="0.25">
      <c r="B24" s="127">
        <v>19</v>
      </c>
      <c r="C24" s="47" t="s">
        <v>1305</v>
      </c>
      <c r="D24" s="42" t="s">
        <v>32</v>
      </c>
      <c r="E24" s="43" t="s">
        <v>464</v>
      </c>
      <c r="F24" s="60">
        <v>45444</v>
      </c>
      <c r="G24" s="61" t="s">
        <v>1306</v>
      </c>
      <c r="H24" s="92">
        <v>15510.88</v>
      </c>
      <c r="I24" s="45">
        <v>45456</v>
      </c>
      <c r="J24" s="45">
        <v>45468</v>
      </c>
      <c r="K24" s="131"/>
    </row>
    <row r="25" spans="2:11" x14ac:dyDescent="0.25">
      <c r="B25" s="127">
        <v>20</v>
      </c>
      <c r="C25" s="47" t="s">
        <v>471</v>
      </c>
      <c r="D25" s="42" t="s">
        <v>472</v>
      </c>
      <c r="E25" s="43" t="s">
        <v>473</v>
      </c>
      <c r="F25" s="60">
        <v>45444</v>
      </c>
      <c r="G25" s="64" t="s">
        <v>1317</v>
      </c>
      <c r="H25" s="44">
        <v>11980</v>
      </c>
      <c r="I25" s="45">
        <v>45456</v>
      </c>
      <c r="J25" s="45">
        <v>45461</v>
      </c>
      <c r="K25" s="132"/>
    </row>
    <row r="26" spans="2:11" ht="135" x14ac:dyDescent="0.25">
      <c r="B26" s="127">
        <v>21</v>
      </c>
      <c r="C26" s="47" t="s">
        <v>805</v>
      </c>
      <c r="D26" s="42" t="s">
        <v>439</v>
      </c>
      <c r="E26" s="43" t="s">
        <v>1309</v>
      </c>
      <c r="F26" s="60">
        <v>45444</v>
      </c>
      <c r="G26" s="61" t="s">
        <v>1311</v>
      </c>
      <c r="H26" s="92">
        <v>1616.1</v>
      </c>
      <c r="I26" s="45">
        <v>45460</v>
      </c>
      <c r="J26" s="45">
        <v>45463</v>
      </c>
      <c r="K26" s="131" t="s">
        <v>1310</v>
      </c>
    </row>
    <row r="27" spans="2:11" ht="135" x14ac:dyDescent="0.25">
      <c r="B27" s="127">
        <v>22</v>
      </c>
      <c r="C27" s="47" t="s">
        <v>1312</v>
      </c>
      <c r="D27" s="42" t="s">
        <v>439</v>
      </c>
      <c r="E27" s="43" t="s">
        <v>1313</v>
      </c>
      <c r="F27" s="60">
        <v>45444</v>
      </c>
      <c r="G27" s="61" t="s">
        <v>1314</v>
      </c>
      <c r="H27" s="92">
        <v>1054.2</v>
      </c>
      <c r="I27" s="45">
        <v>45460</v>
      </c>
      <c r="J27" s="45">
        <v>45463</v>
      </c>
      <c r="K27" s="131" t="s">
        <v>1315</v>
      </c>
    </row>
    <row r="28" spans="2:11" x14ac:dyDescent="0.25">
      <c r="B28" s="127">
        <v>23</v>
      </c>
      <c r="C28" s="47" t="s">
        <v>1318</v>
      </c>
      <c r="D28" s="42" t="s">
        <v>1320</v>
      </c>
      <c r="E28" s="43" t="s">
        <v>1321</v>
      </c>
      <c r="F28" s="60">
        <v>45444</v>
      </c>
      <c r="G28" s="64" t="s">
        <v>1322</v>
      </c>
      <c r="H28" s="44">
        <v>3012.69</v>
      </c>
      <c r="I28" s="45">
        <v>45464</v>
      </c>
      <c r="J28" s="45">
        <v>45470</v>
      </c>
      <c r="K28" s="132" t="s">
        <v>1323</v>
      </c>
    </row>
    <row r="29" spans="2:11" ht="135" x14ac:dyDescent="0.25">
      <c r="B29" s="127">
        <v>24</v>
      </c>
      <c r="C29" s="47" t="s">
        <v>524</v>
      </c>
      <c r="D29" s="42" t="s">
        <v>522</v>
      </c>
      <c r="E29" s="43" t="s">
        <v>523</v>
      </c>
      <c r="F29" s="60">
        <v>45444</v>
      </c>
      <c r="G29" s="76" t="s">
        <v>528</v>
      </c>
      <c r="H29" s="44">
        <v>1142.2</v>
      </c>
      <c r="I29" s="45">
        <v>45468</v>
      </c>
      <c r="J29" s="45">
        <v>45475</v>
      </c>
      <c r="K29" s="131" t="s">
        <v>1334</v>
      </c>
    </row>
    <row r="30" spans="2:11" x14ac:dyDescent="0.25">
      <c r="B30" s="401">
        <v>25</v>
      </c>
      <c r="C30" s="316" t="s">
        <v>341</v>
      </c>
      <c r="D30" s="42" t="s">
        <v>508</v>
      </c>
      <c r="E30" s="410" t="s">
        <v>509</v>
      </c>
      <c r="F30" s="60">
        <v>45444</v>
      </c>
      <c r="G30" s="76" t="s">
        <v>1326</v>
      </c>
      <c r="H30" s="44">
        <v>7037861.5</v>
      </c>
      <c r="I30" s="45">
        <v>45469</v>
      </c>
      <c r="J30" s="45">
        <v>45474</v>
      </c>
      <c r="K30" s="412"/>
    </row>
    <row r="31" spans="2:11" ht="36" x14ac:dyDescent="0.25">
      <c r="B31" s="402"/>
      <c r="C31" s="345"/>
      <c r="D31" s="42" t="s">
        <v>1328</v>
      </c>
      <c r="E31" s="411"/>
      <c r="F31" s="60">
        <v>45444</v>
      </c>
      <c r="G31" s="76" t="s">
        <v>1327</v>
      </c>
      <c r="H31" s="44">
        <v>1974.92</v>
      </c>
      <c r="I31" s="45">
        <v>45469</v>
      </c>
      <c r="J31" s="45">
        <v>45474</v>
      </c>
      <c r="K31" s="413"/>
    </row>
    <row r="32" spans="2:11" ht="135" x14ac:dyDescent="0.25">
      <c r="B32" s="127">
        <v>26</v>
      </c>
      <c r="C32" s="47" t="s">
        <v>521</v>
      </c>
      <c r="D32" s="42" t="s">
        <v>519</v>
      </c>
      <c r="E32" s="43" t="s">
        <v>520</v>
      </c>
      <c r="F32" s="60">
        <v>45470</v>
      </c>
      <c r="G32" s="76" t="s">
        <v>529</v>
      </c>
      <c r="H32" s="44">
        <v>440</v>
      </c>
      <c r="I32" s="45">
        <v>45470</v>
      </c>
      <c r="J32" s="45">
        <v>45475</v>
      </c>
      <c r="K32" s="131" t="s">
        <v>1335</v>
      </c>
    </row>
    <row r="33" spans="2:11" ht="135" x14ac:dyDescent="0.25">
      <c r="B33" s="127">
        <v>27</v>
      </c>
      <c r="C33" s="47" t="s">
        <v>527</v>
      </c>
      <c r="D33" s="42" t="s">
        <v>522</v>
      </c>
      <c r="E33" s="43" t="s">
        <v>525</v>
      </c>
      <c r="F33" s="60">
        <v>45444</v>
      </c>
      <c r="G33" s="76" t="s">
        <v>526</v>
      </c>
      <c r="H33" s="44">
        <v>1341.4</v>
      </c>
      <c r="I33" s="45">
        <v>45470</v>
      </c>
      <c r="J33" s="45">
        <v>45475</v>
      </c>
      <c r="K33" s="131" t="s">
        <v>1333</v>
      </c>
    </row>
    <row r="34" spans="2:11" ht="135" x14ac:dyDescent="0.25">
      <c r="B34" s="127">
        <v>28</v>
      </c>
      <c r="C34" s="47" t="s">
        <v>532</v>
      </c>
      <c r="D34" s="42" t="s">
        <v>522</v>
      </c>
      <c r="E34" s="43" t="s">
        <v>530</v>
      </c>
      <c r="F34" s="60">
        <v>45444</v>
      </c>
      <c r="G34" s="61" t="s">
        <v>531</v>
      </c>
      <c r="H34" s="44">
        <v>1142.2</v>
      </c>
      <c r="I34" s="45">
        <v>45470</v>
      </c>
      <c r="J34" s="45">
        <v>45475</v>
      </c>
      <c r="K34" s="131" t="s">
        <v>1329</v>
      </c>
    </row>
    <row r="35" spans="2:11" ht="135" x14ac:dyDescent="0.25">
      <c r="B35" s="127">
        <v>29</v>
      </c>
      <c r="C35" s="47" t="s">
        <v>535</v>
      </c>
      <c r="D35" s="42" t="s">
        <v>522</v>
      </c>
      <c r="E35" s="43" t="s">
        <v>533</v>
      </c>
      <c r="F35" s="60">
        <v>45444</v>
      </c>
      <c r="G35" s="61" t="s">
        <v>534</v>
      </c>
      <c r="H35" s="92">
        <v>1341.4</v>
      </c>
      <c r="I35" s="45">
        <v>45470</v>
      </c>
      <c r="J35" s="45">
        <v>45477</v>
      </c>
      <c r="K35" s="131" t="s">
        <v>1338</v>
      </c>
    </row>
    <row r="36" spans="2:11" ht="135" x14ac:dyDescent="0.25">
      <c r="B36" s="127">
        <v>30</v>
      </c>
      <c r="C36" s="123" t="s">
        <v>540</v>
      </c>
      <c r="D36" s="42" t="s">
        <v>522</v>
      </c>
      <c r="E36" s="43" t="s">
        <v>539</v>
      </c>
      <c r="F36" s="60">
        <v>45444</v>
      </c>
      <c r="G36" s="75" t="s">
        <v>541</v>
      </c>
      <c r="H36" s="92">
        <v>1704.1</v>
      </c>
      <c r="I36" s="45">
        <v>45470</v>
      </c>
      <c r="J36" s="45">
        <v>45475</v>
      </c>
      <c r="K36" s="131" t="s">
        <v>1336</v>
      </c>
    </row>
    <row r="37" spans="2:11" ht="45" x14ac:dyDescent="0.25">
      <c r="B37" s="127">
        <v>31</v>
      </c>
      <c r="C37" s="47" t="s">
        <v>282</v>
      </c>
      <c r="D37" s="42" t="s">
        <v>37</v>
      </c>
      <c r="E37" s="43" t="s">
        <v>283</v>
      </c>
      <c r="F37" s="60">
        <v>45413</v>
      </c>
      <c r="G37" s="76" t="s">
        <v>334</v>
      </c>
      <c r="H37" s="44">
        <v>15473.45</v>
      </c>
      <c r="I37" s="45">
        <v>45471</v>
      </c>
      <c r="J37" s="45">
        <v>45475</v>
      </c>
      <c r="K37" s="131" t="s">
        <v>335</v>
      </c>
    </row>
    <row r="38" spans="2:11" ht="135.75" thickBot="1" x14ac:dyDescent="0.3">
      <c r="B38" s="128">
        <v>32</v>
      </c>
      <c r="C38" s="253" t="s">
        <v>538</v>
      </c>
      <c r="D38" s="69" t="s">
        <v>522</v>
      </c>
      <c r="E38" s="82" t="s">
        <v>536</v>
      </c>
      <c r="F38" s="73">
        <v>45444</v>
      </c>
      <c r="G38" s="104" t="s">
        <v>537</v>
      </c>
      <c r="H38" s="254">
        <v>1142.2</v>
      </c>
      <c r="I38" s="74">
        <v>45471</v>
      </c>
      <c r="J38" s="74">
        <v>45475</v>
      </c>
      <c r="K38" s="252" t="s">
        <v>1337</v>
      </c>
    </row>
    <row r="39" spans="2:11" ht="27" thickBot="1" x14ac:dyDescent="0.3">
      <c r="B39" s="408" t="s">
        <v>316</v>
      </c>
      <c r="C39" s="409"/>
      <c r="D39" s="293">
        <f>SUM(H4:H28)</f>
        <v>649833.5</v>
      </c>
      <c r="E39" s="294"/>
      <c r="F39" s="294"/>
      <c r="G39" s="294"/>
      <c r="H39" s="294"/>
      <c r="I39" s="294"/>
      <c r="J39" s="294"/>
      <c r="K39" s="295"/>
    </row>
  </sheetData>
  <sheetProtection algorithmName="SHA-512" hashValue="VFxBgH8dQQ3kBADkKBJP4m24DIuwaTwB47EwTGf2JYo+m6iNPrP+GsWT8YPZdyr/hLHgi1E6nGBfAiLJf6Cz7Q==" saltValue="Va74ioQs+YrgKg4M+pvGrw==" spinCount="100000" sheet="1" objects="1" scenarios="1" formatCells="0"/>
  <sortState xmlns:xlrd2="http://schemas.microsoft.com/office/spreadsheetml/2017/richdata2" ref="B4:K38">
    <sortCondition ref="I4:I38"/>
  </sortState>
  <mergeCells count="17">
    <mergeCell ref="B39:C39"/>
    <mergeCell ref="D39:K39"/>
    <mergeCell ref="C30:C31"/>
    <mergeCell ref="B30:B31"/>
    <mergeCell ref="E30:E31"/>
    <mergeCell ref="K30:K31"/>
    <mergeCell ref="B18:B19"/>
    <mergeCell ref="D18:D19"/>
    <mergeCell ref="G18:G19"/>
    <mergeCell ref="F18:F19"/>
    <mergeCell ref="B3:K3"/>
    <mergeCell ref="C9:C10"/>
    <mergeCell ref="B9:B10"/>
    <mergeCell ref="D9:D10"/>
    <mergeCell ref="G9:G10"/>
    <mergeCell ref="K9:K10"/>
    <mergeCell ref="C18:C19"/>
  </mergeCells>
  <phoneticPr fontId="13" type="noConversion"/>
  <conditionalFormatting sqref="J4:J38 C26">
    <cfRule type="containsText" dxfId="22" priority="3" operator="containsText" text="Pendente">
      <formula>NOT(ISERROR(SEARCH("Pendente",C4)))</formula>
    </cfRule>
  </conditionalFormatting>
  <conditionalFormatting sqref="K26">
    <cfRule type="containsText" dxfId="21" priority="4" operator="containsText" text="Pendente">
      <formula>NOT(ISERROR(SEARCH("Pendente",K26)))</formula>
    </cfRule>
  </conditionalFormatting>
  <conditionalFormatting sqref="K37:K38">
    <cfRule type="containsText" dxfId="20" priority="1" operator="containsText" text="Pendente">
      <formula>NOT(ISERROR(SEARCH("Pendente",K37)))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2F6-1569-4CF2-B1A4-CE0A9120B057}">
  <dimension ref="B1:P153"/>
  <sheetViews>
    <sheetView topLeftCell="D1" zoomScaleNormal="100" workbookViewId="0">
      <pane ySplit="2" topLeftCell="A33" activePane="bottomLeft" state="frozen"/>
      <selection pane="bottomLeft" activeCell="B1" sqref="B1:P1048576"/>
    </sheetView>
  </sheetViews>
  <sheetFormatPr defaultRowHeight="15" x14ac:dyDescent="0.25"/>
  <cols>
    <col min="1" max="1" width="3" customWidth="1"/>
    <col min="2" max="2" width="9.140625" style="3"/>
    <col min="3" max="3" width="52.5703125" style="2" customWidth="1"/>
    <col min="4" max="4" width="24.140625" style="2" customWidth="1"/>
    <col min="5" max="5" width="15.85546875" style="3" customWidth="1"/>
    <col min="6" max="6" width="9.140625" style="3"/>
    <col min="7" max="7" width="30" style="3" customWidth="1"/>
    <col min="8" max="8" width="13.5703125" style="3" customWidth="1"/>
    <col min="9" max="9" width="26.85546875" style="3" customWidth="1"/>
    <col min="10" max="10" width="24.140625" style="3" customWidth="1"/>
    <col min="11" max="11" width="25" style="3" customWidth="1"/>
    <col min="12" max="12" width="14.28515625" style="3" customWidth="1"/>
    <col min="13" max="13" width="14.42578125" style="3" customWidth="1"/>
    <col min="14" max="15" width="21.28515625" style="3" customWidth="1"/>
    <col min="16" max="16" width="15.5703125" style="3" customWidth="1"/>
  </cols>
  <sheetData>
    <row r="1" spans="2:16" ht="15.75" thickBot="1" x14ac:dyDescent="0.3"/>
    <row r="2" spans="2:16" s="1" customFormat="1" ht="31.5" x14ac:dyDescent="0.25">
      <c r="B2" s="133"/>
      <c r="C2" s="134" t="s">
        <v>20</v>
      </c>
      <c r="D2" s="135" t="s">
        <v>48</v>
      </c>
      <c r="E2" s="135" t="s">
        <v>3</v>
      </c>
      <c r="F2" s="136" t="s">
        <v>4</v>
      </c>
      <c r="G2" s="135" t="s">
        <v>19</v>
      </c>
      <c r="H2" s="135" t="s">
        <v>8</v>
      </c>
      <c r="I2" s="135" t="s">
        <v>5</v>
      </c>
      <c r="J2" s="135" t="s">
        <v>47</v>
      </c>
      <c r="K2" s="135" t="s">
        <v>6</v>
      </c>
      <c r="L2" s="135" t="s">
        <v>7</v>
      </c>
      <c r="M2" s="135" t="s">
        <v>664</v>
      </c>
      <c r="N2" s="135" t="s">
        <v>665</v>
      </c>
      <c r="O2" s="136" t="s">
        <v>1846</v>
      </c>
      <c r="P2" s="137" t="s">
        <v>9</v>
      </c>
    </row>
    <row r="3" spans="2:16" ht="18.75" customHeight="1" x14ac:dyDescent="0.25">
      <c r="B3" s="42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422"/>
    </row>
    <row r="4" spans="2:16" ht="120" customHeight="1" x14ac:dyDescent="0.25">
      <c r="B4" s="139">
        <v>1</v>
      </c>
      <c r="C4" s="23" t="s">
        <v>18</v>
      </c>
      <c r="D4" s="67" t="s">
        <v>138</v>
      </c>
      <c r="E4" s="17">
        <v>2202981</v>
      </c>
      <c r="F4" s="18" t="s">
        <v>137</v>
      </c>
      <c r="G4" s="19" t="s">
        <v>139</v>
      </c>
      <c r="H4" s="16">
        <v>45555</v>
      </c>
      <c r="I4" s="9" t="s">
        <v>514</v>
      </c>
      <c r="J4" s="13">
        <v>45413</v>
      </c>
      <c r="K4" s="66">
        <v>202400000000112</v>
      </c>
      <c r="L4" s="85" t="s">
        <v>135</v>
      </c>
      <c r="M4" s="14">
        <v>39258.85</v>
      </c>
      <c r="N4" s="14">
        <v>39258.85</v>
      </c>
      <c r="O4" s="239">
        <v>45475</v>
      </c>
      <c r="P4" s="138">
        <v>45482</v>
      </c>
    </row>
    <row r="5" spans="2:16" ht="48" x14ac:dyDescent="0.25">
      <c r="B5" s="139">
        <v>2</v>
      </c>
      <c r="C5" s="23" t="s">
        <v>17</v>
      </c>
      <c r="D5" s="67" t="s">
        <v>131</v>
      </c>
      <c r="E5" s="17">
        <v>23003359</v>
      </c>
      <c r="F5" s="18" t="s">
        <v>130</v>
      </c>
      <c r="G5" s="19" t="s">
        <v>132</v>
      </c>
      <c r="H5" s="21">
        <v>45560</v>
      </c>
      <c r="I5" s="9" t="s">
        <v>515</v>
      </c>
      <c r="J5" s="13">
        <v>45444</v>
      </c>
      <c r="K5" s="7">
        <v>212808777</v>
      </c>
      <c r="L5" s="17" t="s">
        <v>133</v>
      </c>
      <c r="M5" s="14">
        <v>1621.25</v>
      </c>
      <c r="N5" s="14">
        <v>1543.43</v>
      </c>
      <c r="O5" s="239">
        <v>45476</v>
      </c>
      <c r="P5" s="138">
        <v>45482</v>
      </c>
    </row>
    <row r="6" spans="2:16" ht="20.25" customHeight="1" x14ac:dyDescent="0.25">
      <c r="B6" s="139">
        <v>3</v>
      </c>
      <c r="C6" s="23" t="s">
        <v>16</v>
      </c>
      <c r="D6" s="67" t="s">
        <v>120</v>
      </c>
      <c r="E6" s="17">
        <v>22002879</v>
      </c>
      <c r="F6" s="18" t="s">
        <v>119</v>
      </c>
      <c r="G6" s="19" t="s">
        <v>121</v>
      </c>
      <c r="H6" s="16">
        <v>45543</v>
      </c>
      <c r="I6" s="9" t="s">
        <v>587</v>
      </c>
      <c r="J6" s="13">
        <v>45444</v>
      </c>
      <c r="K6" s="9">
        <v>864</v>
      </c>
      <c r="L6" s="85" t="s">
        <v>1251</v>
      </c>
      <c r="M6" s="14">
        <v>4032</v>
      </c>
      <c r="N6" s="14">
        <v>3983.62</v>
      </c>
      <c r="O6" s="248">
        <v>45477</v>
      </c>
      <c r="P6" s="140">
        <v>45484</v>
      </c>
    </row>
    <row r="7" spans="2:16" ht="120" customHeight="1" x14ac:dyDescent="0.25">
      <c r="B7" s="142">
        <v>4</v>
      </c>
      <c r="C7" s="22" t="s">
        <v>0</v>
      </c>
      <c r="D7" s="8" t="s">
        <v>49</v>
      </c>
      <c r="E7" s="9">
        <v>23000058</v>
      </c>
      <c r="F7" s="10" t="s">
        <v>42</v>
      </c>
      <c r="G7" s="11" t="s">
        <v>43</v>
      </c>
      <c r="H7" s="12">
        <v>46186</v>
      </c>
      <c r="I7" s="9" t="s">
        <v>516</v>
      </c>
      <c r="J7" s="13">
        <v>45444</v>
      </c>
      <c r="K7" s="9" t="s">
        <v>517</v>
      </c>
      <c r="L7" s="24" t="s">
        <v>45</v>
      </c>
      <c r="M7" s="14">
        <v>10800</v>
      </c>
      <c r="N7" s="14">
        <v>10281</v>
      </c>
      <c r="O7" s="239">
        <v>45482</v>
      </c>
      <c r="P7" s="138">
        <v>45489</v>
      </c>
    </row>
    <row r="8" spans="2:16" ht="165.75" customHeight="1" x14ac:dyDescent="0.25">
      <c r="B8" s="141">
        <v>5</v>
      </c>
      <c r="C8" s="22" t="s">
        <v>81</v>
      </c>
      <c r="D8" s="8" t="s">
        <v>83</v>
      </c>
      <c r="E8" s="9">
        <v>23003142</v>
      </c>
      <c r="F8" s="10" t="s">
        <v>82</v>
      </c>
      <c r="G8" s="11" t="s">
        <v>84</v>
      </c>
      <c r="H8" s="12">
        <v>45562</v>
      </c>
      <c r="I8" s="9" t="s">
        <v>518</v>
      </c>
      <c r="J8" s="13">
        <v>45444</v>
      </c>
      <c r="K8" s="9">
        <v>701</v>
      </c>
      <c r="L8" s="24" t="s">
        <v>1316</v>
      </c>
      <c r="M8" s="14">
        <v>4055</v>
      </c>
      <c r="N8" s="14">
        <v>4055</v>
      </c>
      <c r="O8" s="239">
        <v>45482</v>
      </c>
      <c r="P8" s="138">
        <v>45489</v>
      </c>
    </row>
    <row r="9" spans="2:16" ht="24" customHeight="1" x14ac:dyDescent="0.25">
      <c r="B9" s="139">
        <v>6</v>
      </c>
      <c r="C9" s="23" t="s">
        <v>14</v>
      </c>
      <c r="D9" s="67" t="s">
        <v>110</v>
      </c>
      <c r="E9" s="17">
        <v>23003464</v>
      </c>
      <c r="F9" s="18" t="s">
        <v>109</v>
      </c>
      <c r="G9" s="19" t="s">
        <v>111</v>
      </c>
      <c r="H9" s="16">
        <v>45564</v>
      </c>
      <c r="I9" s="9" t="s">
        <v>595</v>
      </c>
      <c r="J9" s="13">
        <v>45444</v>
      </c>
      <c r="K9" s="8" t="s">
        <v>596</v>
      </c>
      <c r="L9" s="17" t="s">
        <v>597</v>
      </c>
      <c r="M9" s="14">
        <v>754.5</v>
      </c>
      <c r="N9" s="14">
        <v>683.17</v>
      </c>
      <c r="O9" s="239">
        <v>45482</v>
      </c>
      <c r="P9" s="138">
        <v>45489</v>
      </c>
    </row>
    <row r="10" spans="2:16" ht="192" x14ac:dyDescent="0.25">
      <c r="B10" s="141">
        <v>7</v>
      </c>
      <c r="C10" s="22" t="s">
        <v>361</v>
      </c>
      <c r="D10" s="8" t="s">
        <v>284</v>
      </c>
      <c r="E10" s="9">
        <v>22002042</v>
      </c>
      <c r="F10" s="20" t="s">
        <v>285</v>
      </c>
      <c r="G10" s="11" t="s">
        <v>286</v>
      </c>
      <c r="H10" s="12">
        <v>45491</v>
      </c>
      <c r="I10" s="9" t="s">
        <v>670</v>
      </c>
      <c r="J10" s="13">
        <v>45383</v>
      </c>
      <c r="K10" s="9">
        <v>25481</v>
      </c>
      <c r="L10" s="24" t="s">
        <v>288</v>
      </c>
      <c r="M10" s="14">
        <v>4120.29</v>
      </c>
      <c r="N10" s="14">
        <v>4120.29</v>
      </c>
      <c r="O10" s="239">
        <v>45482</v>
      </c>
      <c r="P10" s="138">
        <v>45489</v>
      </c>
    </row>
    <row r="11" spans="2:16" ht="276" x14ac:dyDescent="0.25">
      <c r="B11" s="141">
        <v>8</v>
      </c>
      <c r="C11" s="22" t="s">
        <v>16</v>
      </c>
      <c r="D11" s="8" t="s">
        <v>120</v>
      </c>
      <c r="E11" s="9">
        <v>22002879</v>
      </c>
      <c r="F11" s="10" t="s">
        <v>119</v>
      </c>
      <c r="G11" s="11" t="s">
        <v>121</v>
      </c>
      <c r="H11" s="12">
        <v>45543</v>
      </c>
      <c r="I11" s="9" t="s">
        <v>588</v>
      </c>
      <c r="J11" s="13">
        <v>45474</v>
      </c>
      <c r="K11" s="9">
        <v>865</v>
      </c>
      <c r="L11" s="250" t="s">
        <v>1251</v>
      </c>
      <c r="M11" s="14">
        <v>720</v>
      </c>
      <c r="N11" s="14">
        <v>711.36</v>
      </c>
      <c r="O11" s="239">
        <v>45483</v>
      </c>
      <c r="P11" s="138">
        <v>45489</v>
      </c>
    </row>
    <row r="12" spans="2:16" ht="60" x14ac:dyDescent="0.25">
      <c r="B12" s="141">
        <v>9</v>
      </c>
      <c r="C12" s="22" t="s">
        <v>10</v>
      </c>
      <c r="D12" s="8" t="s">
        <v>72</v>
      </c>
      <c r="E12" s="9">
        <v>22004191</v>
      </c>
      <c r="F12" s="10" t="s">
        <v>71</v>
      </c>
      <c r="G12" s="11" t="s">
        <v>73</v>
      </c>
      <c r="H12" s="12">
        <v>46358</v>
      </c>
      <c r="I12" s="9" t="s">
        <v>605</v>
      </c>
      <c r="J12" s="13">
        <v>45444</v>
      </c>
      <c r="K12" s="9">
        <v>32000</v>
      </c>
      <c r="L12" s="250" t="s">
        <v>74</v>
      </c>
      <c r="M12" s="14">
        <v>2900</v>
      </c>
      <c r="N12" s="14">
        <v>2760.8</v>
      </c>
      <c r="O12" s="239">
        <v>45484</v>
      </c>
      <c r="P12" s="138">
        <v>45489</v>
      </c>
    </row>
    <row r="13" spans="2:16" ht="32.25" customHeight="1" x14ac:dyDescent="0.25">
      <c r="B13" s="139">
        <v>10</v>
      </c>
      <c r="C13" s="23" t="s">
        <v>12</v>
      </c>
      <c r="D13" s="67" t="s">
        <v>88</v>
      </c>
      <c r="E13" s="17">
        <v>22001353</v>
      </c>
      <c r="F13" s="18" t="s">
        <v>87</v>
      </c>
      <c r="G13" s="19" t="s">
        <v>89</v>
      </c>
      <c r="H13" s="16">
        <v>45439</v>
      </c>
      <c r="I13" s="9" t="s">
        <v>601</v>
      </c>
      <c r="J13" s="13">
        <v>45444</v>
      </c>
      <c r="K13" s="9">
        <v>95270</v>
      </c>
      <c r="L13" s="17" t="s">
        <v>602</v>
      </c>
      <c r="M13" s="14">
        <v>59036.42</v>
      </c>
      <c r="N13" s="14">
        <v>59036.42</v>
      </c>
      <c r="O13" s="239">
        <v>45484</v>
      </c>
      <c r="P13" s="138">
        <v>45489</v>
      </c>
    </row>
    <row r="14" spans="2:16" ht="32.25" customHeight="1" x14ac:dyDescent="0.25">
      <c r="B14" s="139">
        <v>11</v>
      </c>
      <c r="C14" s="23" t="s">
        <v>27</v>
      </c>
      <c r="D14" s="67" t="s">
        <v>157</v>
      </c>
      <c r="E14" s="17">
        <v>21002830</v>
      </c>
      <c r="F14" s="86" t="s">
        <v>158</v>
      </c>
      <c r="G14" s="19" t="s">
        <v>159</v>
      </c>
      <c r="H14" s="16">
        <v>44926</v>
      </c>
      <c r="I14" s="9" t="s">
        <v>662</v>
      </c>
      <c r="J14" s="13">
        <v>45444</v>
      </c>
      <c r="K14" s="9" t="s">
        <v>663</v>
      </c>
      <c r="L14" s="85" t="s">
        <v>162</v>
      </c>
      <c r="M14" s="14">
        <v>43642.400000000001</v>
      </c>
      <c r="N14" s="14">
        <v>41588.639999999999</v>
      </c>
      <c r="O14" s="239">
        <v>45484</v>
      </c>
      <c r="P14" s="138">
        <v>45489</v>
      </c>
    </row>
    <row r="15" spans="2:16" ht="25.5" customHeight="1" x14ac:dyDescent="0.25">
      <c r="B15" s="142">
        <v>12</v>
      </c>
      <c r="C15" s="23" t="s">
        <v>360</v>
      </c>
      <c r="D15" s="67" t="s">
        <v>290</v>
      </c>
      <c r="E15" s="17">
        <v>20001542</v>
      </c>
      <c r="F15" s="86" t="s">
        <v>289</v>
      </c>
      <c r="G15" s="19" t="s">
        <v>291</v>
      </c>
      <c r="H15" s="16">
        <v>45625</v>
      </c>
      <c r="I15" s="9" t="s">
        <v>661</v>
      </c>
      <c r="J15" s="13">
        <v>45413</v>
      </c>
      <c r="K15" s="9">
        <v>5373</v>
      </c>
      <c r="L15" s="85" t="s">
        <v>1297</v>
      </c>
      <c r="M15" s="14">
        <v>48423.12</v>
      </c>
      <c r="N15" s="14">
        <v>43216.45</v>
      </c>
      <c r="O15" s="239">
        <v>45484</v>
      </c>
      <c r="P15" s="138">
        <v>45489</v>
      </c>
    </row>
    <row r="16" spans="2:16" ht="32.25" customHeight="1" x14ac:dyDescent="0.25">
      <c r="B16" s="139">
        <v>13</v>
      </c>
      <c r="C16" s="23" t="s">
        <v>23</v>
      </c>
      <c r="D16" s="67" t="s">
        <v>141</v>
      </c>
      <c r="E16" s="17">
        <v>23003555</v>
      </c>
      <c r="F16" s="18" t="s">
        <v>140</v>
      </c>
      <c r="G16" s="19" t="s">
        <v>142</v>
      </c>
      <c r="H16" s="16">
        <v>45565</v>
      </c>
      <c r="I16" s="9" t="s">
        <v>603</v>
      </c>
      <c r="J16" s="13">
        <v>45413</v>
      </c>
      <c r="K16" s="9">
        <v>2024149</v>
      </c>
      <c r="L16" s="85" t="s">
        <v>604</v>
      </c>
      <c r="M16" s="14">
        <v>116880.6</v>
      </c>
      <c r="N16" s="14">
        <v>107179.51</v>
      </c>
      <c r="O16" s="239">
        <v>45484</v>
      </c>
      <c r="P16" s="138">
        <v>45489</v>
      </c>
    </row>
    <row r="17" spans="2:16" ht="32.25" customHeight="1" x14ac:dyDescent="0.25">
      <c r="B17" s="142">
        <v>14</v>
      </c>
      <c r="C17" s="23" t="s">
        <v>11</v>
      </c>
      <c r="D17" s="67" t="s">
        <v>77</v>
      </c>
      <c r="E17" s="17">
        <v>23002162</v>
      </c>
      <c r="F17" s="18" t="s">
        <v>75</v>
      </c>
      <c r="G17" s="19" t="s">
        <v>76</v>
      </c>
      <c r="H17" s="16">
        <v>46209</v>
      </c>
      <c r="I17" s="9" t="s">
        <v>659</v>
      </c>
      <c r="J17" s="13">
        <v>45444</v>
      </c>
      <c r="K17" s="9">
        <v>2096</v>
      </c>
      <c r="L17" s="17" t="s">
        <v>79</v>
      </c>
      <c r="M17" s="14">
        <v>6015.26</v>
      </c>
      <c r="N17" s="14">
        <v>5943.08</v>
      </c>
      <c r="O17" s="239">
        <v>45485</v>
      </c>
      <c r="P17" s="138">
        <v>45489</v>
      </c>
    </row>
    <row r="18" spans="2:16" ht="32.25" customHeight="1" x14ac:dyDescent="0.25">
      <c r="B18" s="142">
        <v>15</v>
      </c>
      <c r="C18" s="23" t="s">
        <v>13</v>
      </c>
      <c r="D18" s="67" t="s">
        <v>94</v>
      </c>
      <c r="E18" s="17">
        <v>22002286</v>
      </c>
      <c r="F18" s="18" t="s">
        <v>93</v>
      </c>
      <c r="G18" s="19" t="s">
        <v>95</v>
      </c>
      <c r="H18" s="16">
        <v>45519</v>
      </c>
      <c r="I18" s="9" t="s">
        <v>645</v>
      </c>
      <c r="J18" s="13">
        <v>45444</v>
      </c>
      <c r="K18" s="9">
        <v>819</v>
      </c>
      <c r="L18" s="85" t="s">
        <v>97</v>
      </c>
      <c r="M18" s="14">
        <v>26574.54</v>
      </c>
      <c r="N18" s="14">
        <v>25298.959999999999</v>
      </c>
      <c r="O18" s="239">
        <v>45485</v>
      </c>
      <c r="P18" s="138">
        <v>45491</v>
      </c>
    </row>
    <row r="19" spans="2:16" ht="15" customHeight="1" x14ac:dyDescent="0.25">
      <c r="B19" s="139">
        <v>16</v>
      </c>
      <c r="C19" s="23" t="s">
        <v>15</v>
      </c>
      <c r="D19" s="67" t="s">
        <v>116</v>
      </c>
      <c r="E19" s="17">
        <v>22002659</v>
      </c>
      <c r="F19" s="18" t="s">
        <v>115</v>
      </c>
      <c r="G19" s="19" t="s">
        <v>117</v>
      </c>
      <c r="H19" s="16">
        <v>45533</v>
      </c>
      <c r="I19" s="9" t="s">
        <v>598</v>
      </c>
      <c r="J19" s="13">
        <v>45413</v>
      </c>
      <c r="K19" s="9" t="s">
        <v>599</v>
      </c>
      <c r="L19" s="17" t="s">
        <v>600</v>
      </c>
      <c r="M19" s="14">
        <v>118629.52</v>
      </c>
      <c r="N19" s="14">
        <v>101297.84</v>
      </c>
      <c r="O19" s="239">
        <v>45488</v>
      </c>
      <c r="P19" s="138">
        <v>45491</v>
      </c>
    </row>
    <row r="20" spans="2:16" ht="51.75" customHeight="1" x14ac:dyDescent="0.25">
      <c r="B20" s="142">
        <v>17</v>
      </c>
      <c r="C20" s="23" t="s">
        <v>28</v>
      </c>
      <c r="D20" s="67" t="s">
        <v>163</v>
      </c>
      <c r="E20" s="17">
        <v>22004174</v>
      </c>
      <c r="F20" s="86" t="s">
        <v>164</v>
      </c>
      <c r="G20" s="19" t="s">
        <v>168</v>
      </c>
      <c r="H20" s="16">
        <v>45657</v>
      </c>
      <c r="I20" s="9" t="s">
        <v>636</v>
      </c>
      <c r="J20" s="13">
        <v>45444</v>
      </c>
      <c r="K20" s="66" t="s">
        <v>637</v>
      </c>
      <c r="L20" s="85" t="s">
        <v>167</v>
      </c>
      <c r="M20" s="14">
        <v>150579.37</v>
      </c>
      <c r="N20" s="14">
        <v>148793.15</v>
      </c>
      <c r="O20" s="239">
        <v>45490</v>
      </c>
      <c r="P20" s="138">
        <v>45495</v>
      </c>
    </row>
    <row r="21" spans="2:16" ht="276" x14ac:dyDescent="0.25">
      <c r="B21" s="142">
        <v>18</v>
      </c>
      <c r="C21" s="22" t="s">
        <v>16</v>
      </c>
      <c r="D21" s="8" t="s">
        <v>120</v>
      </c>
      <c r="E21" s="9">
        <v>22002879</v>
      </c>
      <c r="F21" s="10" t="s">
        <v>119</v>
      </c>
      <c r="G21" s="11" t="s">
        <v>121</v>
      </c>
      <c r="H21" s="12">
        <v>45543</v>
      </c>
      <c r="I21" s="9" t="s">
        <v>629</v>
      </c>
      <c r="J21" s="13">
        <v>45444</v>
      </c>
      <c r="K21" s="9">
        <v>2306</v>
      </c>
      <c r="L21" s="24" t="s">
        <v>1251</v>
      </c>
      <c r="M21" s="14">
        <v>42432.33</v>
      </c>
      <c r="N21" s="14">
        <v>35728.019999999997</v>
      </c>
      <c r="O21" s="239">
        <v>45492</v>
      </c>
      <c r="P21" s="138">
        <v>45498</v>
      </c>
    </row>
    <row r="22" spans="2:16" ht="204" x14ac:dyDescent="0.25">
      <c r="B22" s="141">
        <v>19</v>
      </c>
      <c r="C22" s="228" t="s">
        <v>218</v>
      </c>
      <c r="D22" s="229" t="s">
        <v>205</v>
      </c>
      <c r="E22" s="9">
        <v>23000276</v>
      </c>
      <c r="F22" s="10" t="s">
        <v>206</v>
      </c>
      <c r="G22" s="11" t="s">
        <v>207</v>
      </c>
      <c r="H22" s="12">
        <v>45506</v>
      </c>
      <c r="I22" s="9" t="s">
        <v>630</v>
      </c>
      <c r="J22" s="13">
        <v>45444</v>
      </c>
      <c r="K22" s="9">
        <v>14331</v>
      </c>
      <c r="L22" s="24" t="s">
        <v>209</v>
      </c>
      <c r="M22" s="14">
        <v>3307.63</v>
      </c>
      <c r="N22" s="14">
        <v>3307.63</v>
      </c>
      <c r="O22" s="239">
        <v>45492</v>
      </c>
      <c r="P22" s="138">
        <v>45498</v>
      </c>
    </row>
    <row r="23" spans="2:16" ht="48" x14ac:dyDescent="0.25">
      <c r="B23" s="419">
        <v>20</v>
      </c>
      <c r="C23" s="352" t="s">
        <v>17</v>
      </c>
      <c r="D23" s="334" t="s">
        <v>131</v>
      </c>
      <c r="E23" s="17">
        <v>23003359</v>
      </c>
      <c r="F23" s="18" t="s">
        <v>130</v>
      </c>
      <c r="G23" s="19" t="s">
        <v>132</v>
      </c>
      <c r="H23" s="21">
        <v>45560</v>
      </c>
      <c r="I23" s="9" t="s">
        <v>582</v>
      </c>
      <c r="J23" s="13">
        <v>45444</v>
      </c>
      <c r="K23" s="9">
        <v>213103336</v>
      </c>
      <c r="L23" s="9" t="s">
        <v>133</v>
      </c>
      <c r="M23" s="14">
        <v>4870.6400000000003</v>
      </c>
      <c r="N23" s="14">
        <v>4636.8500000000004</v>
      </c>
      <c r="O23" s="239">
        <v>45495</v>
      </c>
      <c r="P23" s="138">
        <v>45498</v>
      </c>
    </row>
    <row r="24" spans="2:16" ht="60" x14ac:dyDescent="0.25">
      <c r="B24" s="420"/>
      <c r="C24" s="353"/>
      <c r="D24" s="356"/>
      <c r="E24" s="17">
        <v>22002514</v>
      </c>
      <c r="F24" s="18" t="s">
        <v>234</v>
      </c>
      <c r="G24" s="19" t="s">
        <v>233</v>
      </c>
      <c r="H24" s="16">
        <v>45883</v>
      </c>
      <c r="I24" s="9" t="s">
        <v>583</v>
      </c>
      <c r="J24" s="13">
        <v>45444</v>
      </c>
      <c r="K24" s="9">
        <v>213103496</v>
      </c>
      <c r="L24" s="24" t="s">
        <v>232</v>
      </c>
      <c r="M24" s="14">
        <v>56544.34</v>
      </c>
      <c r="N24" s="14">
        <v>53830.21</v>
      </c>
      <c r="O24" s="239">
        <v>45495</v>
      </c>
      <c r="P24" s="138">
        <v>45498</v>
      </c>
    </row>
    <row r="25" spans="2:16" ht="120" x14ac:dyDescent="0.25">
      <c r="B25" s="419">
        <v>21</v>
      </c>
      <c r="C25" s="352" t="s">
        <v>26</v>
      </c>
      <c r="D25" s="334" t="s">
        <v>190</v>
      </c>
      <c r="E25" s="17">
        <v>22000533</v>
      </c>
      <c r="F25" s="18" t="s">
        <v>200</v>
      </c>
      <c r="G25" s="19" t="s">
        <v>201</v>
      </c>
      <c r="H25" s="16">
        <v>45480</v>
      </c>
      <c r="I25" s="9" t="s">
        <v>580</v>
      </c>
      <c r="J25" s="13">
        <v>45444</v>
      </c>
      <c r="K25" s="9" t="s">
        <v>581</v>
      </c>
      <c r="L25" s="24" t="s">
        <v>204</v>
      </c>
      <c r="M25" s="14">
        <v>2370</v>
      </c>
      <c r="N25" s="14">
        <v>2256.2399999999998</v>
      </c>
      <c r="O25" s="239">
        <v>45496</v>
      </c>
      <c r="P25" s="138">
        <v>45498</v>
      </c>
    </row>
    <row r="26" spans="2:16" ht="120" x14ac:dyDescent="0.25">
      <c r="B26" s="420"/>
      <c r="C26" s="354"/>
      <c r="D26" s="356"/>
      <c r="E26" s="9">
        <v>21003091</v>
      </c>
      <c r="F26" s="10" t="s">
        <v>195</v>
      </c>
      <c r="G26" s="11" t="s">
        <v>196</v>
      </c>
      <c r="H26" s="12">
        <v>45727</v>
      </c>
      <c r="I26" s="9" t="s">
        <v>579</v>
      </c>
      <c r="J26" s="13">
        <v>45444</v>
      </c>
      <c r="K26" s="9" t="s">
        <v>578</v>
      </c>
      <c r="L26" s="24" t="s">
        <v>198</v>
      </c>
      <c r="M26" s="14">
        <v>3381</v>
      </c>
      <c r="N26" s="14">
        <v>3218.71</v>
      </c>
      <c r="O26" s="239">
        <v>45497</v>
      </c>
      <c r="P26" s="138">
        <v>45502</v>
      </c>
    </row>
    <row r="27" spans="2:16" ht="96" x14ac:dyDescent="0.25">
      <c r="B27" s="141">
        <v>22</v>
      </c>
      <c r="C27" s="22" t="s">
        <v>18</v>
      </c>
      <c r="D27" s="67" t="s">
        <v>138</v>
      </c>
      <c r="E27" s="9">
        <v>2202981</v>
      </c>
      <c r="F27" s="10" t="s">
        <v>137</v>
      </c>
      <c r="G27" s="11" t="s">
        <v>139</v>
      </c>
      <c r="H27" s="12">
        <v>45555</v>
      </c>
      <c r="I27" s="9" t="s">
        <v>561</v>
      </c>
      <c r="J27" s="13">
        <v>45444</v>
      </c>
      <c r="K27" s="66">
        <v>202400000000133</v>
      </c>
      <c r="L27" s="24" t="s">
        <v>135</v>
      </c>
      <c r="M27" s="14">
        <v>39258.85</v>
      </c>
      <c r="N27" s="14">
        <v>39258.85</v>
      </c>
      <c r="O27" s="239">
        <v>45498</v>
      </c>
      <c r="P27" s="138">
        <v>45503</v>
      </c>
    </row>
    <row r="28" spans="2:16" ht="36" x14ac:dyDescent="0.25">
      <c r="B28" s="141">
        <v>23</v>
      </c>
      <c r="C28" s="22" t="s">
        <v>1</v>
      </c>
      <c r="D28" s="67" t="s">
        <v>51</v>
      </c>
      <c r="E28" s="9">
        <v>23000051</v>
      </c>
      <c r="F28" s="10" t="s">
        <v>50</v>
      </c>
      <c r="G28" s="11" t="s">
        <v>52</v>
      </c>
      <c r="H28" s="12">
        <v>45870</v>
      </c>
      <c r="I28" s="9" t="s">
        <v>553</v>
      </c>
      <c r="J28" s="13" t="s">
        <v>554</v>
      </c>
      <c r="K28" s="9">
        <v>2294992</v>
      </c>
      <c r="L28" s="24" t="s">
        <v>53</v>
      </c>
      <c r="M28" s="14">
        <v>8188.25</v>
      </c>
      <c r="N28" s="14">
        <v>8188.25</v>
      </c>
      <c r="O28" s="239">
        <v>45499</v>
      </c>
      <c r="P28" s="138">
        <v>45505</v>
      </c>
    </row>
    <row r="29" spans="2:16" ht="120" x14ac:dyDescent="0.25">
      <c r="B29" s="141">
        <v>24</v>
      </c>
      <c r="C29" s="22" t="s">
        <v>25</v>
      </c>
      <c r="D29" s="8" t="s">
        <v>151</v>
      </c>
      <c r="E29" s="9">
        <v>22003428</v>
      </c>
      <c r="F29" s="10" t="s">
        <v>152</v>
      </c>
      <c r="G29" s="11" t="s">
        <v>153</v>
      </c>
      <c r="H29" s="12">
        <v>45578</v>
      </c>
      <c r="I29" s="9" t="s">
        <v>1355</v>
      </c>
      <c r="J29" s="13">
        <v>45474</v>
      </c>
      <c r="K29" s="13" t="s">
        <v>1356</v>
      </c>
      <c r="L29" s="24" t="s">
        <v>156</v>
      </c>
      <c r="M29" s="14">
        <v>50831.85</v>
      </c>
      <c r="N29" s="14">
        <v>50813.85</v>
      </c>
      <c r="O29" s="239">
        <v>45499</v>
      </c>
      <c r="P29" s="138">
        <v>45505</v>
      </c>
    </row>
    <row r="30" spans="2:16" ht="240" x14ac:dyDescent="0.25">
      <c r="B30" s="419">
        <v>25</v>
      </c>
      <c r="C30" s="352" t="s">
        <v>218</v>
      </c>
      <c r="D30" s="334" t="s">
        <v>205</v>
      </c>
      <c r="E30" s="9">
        <v>22003777</v>
      </c>
      <c r="F30" s="10" t="s">
        <v>1359</v>
      </c>
      <c r="G30" s="11" t="s">
        <v>1360</v>
      </c>
      <c r="H30" s="12">
        <v>45718</v>
      </c>
      <c r="I30" s="9" t="s">
        <v>1361</v>
      </c>
      <c r="J30" s="13">
        <v>45444</v>
      </c>
      <c r="K30" s="9">
        <v>14332</v>
      </c>
      <c r="L30" s="24" t="s">
        <v>222</v>
      </c>
      <c r="M30" s="14">
        <v>4481.79</v>
      </c>
      <c r="N30" s="14">
        <v>4481.79</v>
      </c>
      <c r="O30" s="239">
        <v>45499</v>
      </c>
      <c r="P30" s="138">
        <v>45505</v>
      </c>
    </row>
    <row r="31" spans="2:16" ht="51.75" customHeight="1" x14ac:dyDescent="0.25">
      <c r="B31" s="420"/>
      <c r="C31" s="354"/>
      <c r="D31" s="356"/>
      <c r="E31" s="17">
        <v>23000493</v>
      </c>
      <c r="F31" s="18" t="s">
        <v>210</v>
      </c>
      <c r="G31" s="19" t="s">
        <v>1351</v>
      </c>
      <c r="H31" s="16">
        <v>45787</v>
      </c>
      <c r="I31" s="9" t="s">
        <v>1352</v>
      </c>
      <c r="J31" s="13">
        <v>45444</v>
      </c>
      <c r="K31" s="9">
        <v>14334</v>
      </c>
      <c r="L31" s="250" t="s">
        <v>213</v>
      </c>
      <c r="M31" s="14">
        <v>21993.83</v>
      </c>
      <c r="N31" s="14">
        <v>21993.83</v>
      </c>
      <c r="O31" s="239">
        <v>45499</v>
      </c>
      <c r="P31" s="138">
        <v>45512</v>
      </c>
    </row>
    <row r="32" spans="2:16" ht="180" x14ac:dyDescent="0.25">
      <c r="B32" s="139">
        <v>26</v>
      </c>
      <c r="C32" s="23" t="s">
        <v>26</v>
      </c>
      <c r="D32" s="67" t="s">
        <v>190</v>
      </c>
      <c r="E32" s="17">
        <v>22001749</v>
      </c>
      <c r="F32" s="18" t="s">
        <v>191</v>
      </c>
      <c r="G32" s="19" t="s">
        <v>192</v>
      </c>
      <c r="H32" s="16">
        <v>45655</v>
      </c>
      <c r="I32" s="26" t="s">
        <v>556</v>
      </c>
      <c r="J32" s="13">
        <v>45474</v>
      </c>
      <c r="K32" s="8" t="s">
        <v>555</v>
      </c>
      <c r="L32" s="85" t="s">
        <v>194</v>
      </c>
      <c r="M32" s="14">
        <v>2138.34</v>
      </c>
      <c r="N32" s="28">
        <v>2035.7</v>
      </c>
      <c r="O32" s="239">
        <v>45499</v>
      </c>
      <c r="P32" s="138">
        <v>45504</v>
      </c>
    </row>
    <row r="33" spans="2:16" ht="48" x14ac:dyDescent="0.25">
      <c r="B33" s="139">
        <v>27</v>
      </c>
      <c r="C33" s="23" t="s">
        <v>548</v>
      </c>
      <c r="D33" s="67" t="s">
        <v>549</v>
      </c>
      <c r="E33" s="17">
        <v>24035574</v>
      </c>
      <c r="F33" s="86" t="s">
        <v>39</v>
      </c>
      <c r="G33" s="19" t="s">
        <v>551</v>
      </c>
      <c r="H33" s="16" t="s">
        <v>39</v>
      </c>
      <c r="I33" s="26" t="s">
        <v>552</v>
      </c>
      <c r="J33" s="13">
        <v>45474</v>
      </c>
      <c r="K33" s="9" t="s">
        <v>39</v>
      </c>
      <c r="L33" s="17" t="s">
        <v>550</v>
      </c>
      <c r="M33" s="14">
        <v>50000</v>
      </c>
      <c r="N33" s="28">
        <v>50000</v>
      </c>
      <c r="O33" s="239">
        <v>45499</v>
      </c>
      <c r="P33" s="138">
        <v>45503</v>
      </c>
    </row>
    <row r="34" spans="2:16" ht="78" customHeight="1" x14ac:dyDescent="0.25">
      <c r="B34" s="139">
        <v>28</v>
      </c>
      <c r="C34" s="22" t="s">
        <v>2</v>
      </c>
      <c r="D34" s="8" t="s">
        <v>57</v>
      </c>
      <c r="E34" s="9">
        <v>23002211</v>
      </c>
      <c r="F34" s="255" t="s">
        <v>56</v>
      </c>
      <c r="G34" s="11" t="s">
        <v>1353</v>
      </c>
      <c r="H34" s="25">
        <v>45866</v>
      </c>
      <c r="I34" s="26" t="s">
        <v>1354</v>
      </c>
      <c r="J34" s="13">
        <v>45413</v>
      </c>
      <c r="K34" s="9">
        <v>17387</v>
      </c>
      <c r="L34" s="257" t="s">
        <v>830</v>
      </c>
      <c r="M34" s="27">
        <v>147103.57</v>
      </c>
      <c r="N34" s="28">
        <v>123861.21</v>
      </c>
      <c r="O34" s="239">
        <v>45499</v>
      </c>
      <c r="P34" s="138">
        <v>45505</v>
      </c>
    </row>
    <row r="35" spans="2:16" ht="103.5" customHeight="1" x14ac:dyDescent="0.25">
      <c r="B35" s="139">
        <v>29</v>
      </c>
      <c r="C35" s="22" t="s">
        <v>218</v>
      </c>
      <c r="D35" s="67" t="s">
        <v>205</v>
      </c>
      <c r="E35" s="17">
        <v>23001328</v>
      </c>
      <c r="F35" s="256" t="s">
        <v>223</v>
      </c>
      <c r="G35" s="19" t="s">
        <v>224</v>
      </c>
      <c r="H35" s="87">
        <v>45844</v>
      </c>
      <c r="I35" s="88" t="s">
        <v>1362</v>
      </c>
      <c r="J35" s="84">
        <v>45444</v>
      </c>
      <c r="K35" s="17">
        <v>14333</v>
      </c>
      <c r="L35" s="258" t="s">
        <v>226</v>
      </c>
      <c r="M35" s="89">
        <v>12916.02</v>
      </c>
      <c r="N35" s="90">
        <v>12916.02</v>
      </c>
      <c r="O35" s="248">
        <v>45502</v>
      </c>
      <c r="P35" s="140" t="s">
        <v>1363</v>
      </c>
    </row>
    <row r="36" spans="2:16" ht="48" customHeight="1" x14ac:dyDescent="0.25">
      <c r="B36" s="142">
        <v>30</v>
      </c>
      <c r="C36" s="22" t="s">
        <v>557</v>
      </c>
      <c r="D36" s="8" t="s">
        <v>558</v>
      </c>
      <c r="E36" s="9">
        <v>24036457</v>
      </c>
      <c r="F36" s="20" t="s">
        <v>39</v>
      </c>
      <c r="G36" s="11" t="s">
        <v>559</v>
      </c>
      <c r="H36" s="12" t="s">
        <v>39</v>
      </c>
      <c r="I36" s="9" t="s">
        <v>560</v>
      </c>
      <c r="J36" s="13">
        <v>45474</v>
      </c>
      <c r="K36" s="9" t="s">
        <v>39</v>
      </c>
      <c r="L36" s="9" t="s">
        <v>1357</v>
      </c>
      <c r="M36" s="14">
        <v>50000</v>
      </c>
      <c r="N36" s="14">
        <v>50000</v>
      </c>
      <c r="O36" s="239">
        <v>45502</v>
      </c>
      <c r="P36" s="138">
        <v>45503</v>
      </c>
    </row>
    <row r="37" spans="2:16" ht="120.75" thickBot="1" x14ac:dyDescent="0.3">
      <c r="B37" s="143">
        <v>31</v>
      </c>
      <c r="C37" s="22" t="s">
        <v>29</v>
      </c>
      <c r="D37" s="8" t="s">
        <v>174</v>
      </c>
      <c r="E37" s="7">
        <v>23001096</v>
      </c>
      <c r="F37" s="10" t="s">
        <v>175</v>
      </c>
      <c r="G37" s="11" t="s">
        <v>176</v>
      </c>
      <c r="H37" s="249">
        <v>45443</v>
      </c>
      <c r="I37" s="9" t="s">
        <v>606</v>
      </c>
      <c r="J37" s="13">
        <v>45474</v>
      </c>
      <c r="K37" s="9" t="s">
        <v>607</v>
      </c>
      <c r="L37" s="7" t="s">
        <v>178</v>
      </c>
      <c r="M37" s="14">
        <v>17487.580000000002</v>
      </c>
      <c r="N37" s="14">
        <v>16648.18</v>
      </c>
      <c r="O37" s="239">
        <v>45505</v>
      </c>
      <c r="P37" s="138">
        <v>45509</v>
      </c>
    </row>
    <row r="38" spans="2:16" ht="27" thickBot="1" x14ac:dyDescent="0.3">
      <c r="B38" s="414" t="s">
        <v>46</v>
      </c>
      <c r="C38" s="415"/>
      <c r="D38" s="416">
        <f>SUM(M4:M35)</f>
        <v>1087861.5599999998</v>
      </c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8"/>
    </row>
    <row r="39" spans="2:16" x14ac:dyDescent="0.25">
      <c r="F39" s="5"/>
      <c r="H39" s="4"/>
      <c r="M39" s="6"/>
      <c r="N39" s="6"/>
      <c r="O39" s="6"/>
      <c r="P39" s="4"/>
    </row>
    <row r="40" spans="2:16" s="3" customFormat="1" x14ac:dyDescent="0.25">
      <c r="C40" s="2"/>
      <c r="D40" s="2"/>
      <c r="F40" s="5"/>
      <c r="H40" s="4"/>
      <c r="M40" s="6"/>
      <c r="N40" s="6"/>
      <c r="O40" s="6"/>
      <c r="P40" s="4"/>
    </row>
    <row r="41" spans="2:16" s="3" customFormat="1" x14ac:dyDescent="0.25">
      <c r="C41" s="2"/>
      <c r="D41" s="2"/>
      <c r="F41" s="5"/>
      <c r="H41" s="4"/>
      <c r="M41" s="6"/>
      <c r="N41" s="6"/>
      <c r="O41" s="6"/>
      <c r="P41" s="4"/>
    </row>
    <row r="42" spans="2:16" s="3" customFormat="1" x14ac:dyDescent="0.25">
      <c r="C42" s="2"/>
      <c r="D42" s="2"/>
      <c r="F42" s="5"/>
      <c r="H42" s="4"/>
      <c r="M42" s="6"/>
      <c r="N42" s="6"/>
      <c r="O42" s="6"/>
      <c r="P42" s="4"/>
    </row>
    <row r="43" spans="2:16" s="3" customFormat="1" x14ac:dyDescent="0.25">
      <c r="C43" s="2"/>
      <c r="D43" s="2"/>
      <c r="F43" s="5"/>
      <c r="H43" s="4"/>
      <c r="M43" s="6"/>
      <c r="N43" s="6"/>
      <c r="O43" s="6"/>
      <c r="P43" s="4"/>
    </row>
    <row r="44" spans="2:16" s="3" customFormat="1" x14ac:dyDescent="0.25">
      <c r="C44" s="2"/>
      <c r="D44" s="2"/>
      <c r="F44" s="5"/>
      <c r="H44" s="4"/>
      <c r="M44" s="6"/>
      <c r="N44" s="6"/>
      <c r="O44" s="6"/>
      <c r="P44" s="4"/>
    </row>
    <row r="45" spans="2:16" s="3" customFormat="1" x14ac:dyDescent="0.25">
      <c r="C45" s="2"/>
      <c r="D45" s="2"/>
      <c r="F45" s="5"/>
      <c r="H45" s="4"/>
      <c r="M45" s="6"/>
      <c r="N45" s="6"/>
      <c r="O45" s="6"/>
      <c r="P45" s="4"/>
    </row>
    <row r="46" spans="2:16" s="3" customFormat="1" x14ac:dyDescent="0.25">
      <c r="C46" s="2"/>
      <c r="D46" s="2"/>
      <c r="F46" s="5"/>
      <c r="H46" s="4"/>
      <c r="M46" s="6"/>
      <c r="N46" s="6"/>
      <c r="O46" s="6"/>
      <c r="P46" s="4"/>
    </row>
    <row r="47" spans="2:16" s="3" customFormat="1" x14ac:dyDescent="0.25">
      <c r="C47" s="2"/>
      <c r="D47" s="2"/>
      <c r="F47" s="5"/>
      <c r="H47" s="4"/>
      <c r="M47" s="6"/>
      <c r="N47" s="6"/>
      <c r="O47" s="6"/>
      <c r="P47" s="4"/>
    </row>
    <row r="48" spans="2:16" s="3" customFormat="1" x14ac:dyDescent="0.25">
      <c r="C48" s="2"/>
      <c r="D48" s="2"/>
      <c r="F48" s="5"/>
      <c r="H48" s="4"/>
      <c r="M48" s="6"/>
      <c r="N48" s="6"/>
      <c r="O48" s="6"/>
      <c r="P48" s="4"/>
    </row>
    <row r="49" spans="3:16" s="3" customFormat="1" x14ac:dyDescent="0.25">
      <c r="C49" s="2"/>
      <c r="D49" s="2"/>
      <c r="F49" s="5"/>
      <c r="H49" s="4"/>
      <c r="M49" s="6"/>
      <c r="N49" s="6"/>
      <c r="O49" s="6"/>
      <c r="P49" s="4"/>
    </row>
    <row r="50" spans="3:16" s="3" customFormat="1" x14ac:dyDescent="0.25">
      <c r="C50" s="2"/>
      <c r="D50" s="2"/>
      <c r="F50" s="5"/>
      <c r="H50" s="4"/>
      <c r="M50" s="6"/>
      <c r="N50" s="6"/>
      <c r="O50" s="6"/>
      <c r="P50" s="4"/>
    </row>
    <row r="51" spans="3:16" s="3" customFormat="1" x14ac:dyDescent="0.25">
      <c r="C51" s="2"/>
      <c r="D51" s="2"/>
      <c r="F51" s="5"/>
      <c r="H51" s="4"/>
      <c r="M51" s="6"/>
      <c r="N51" s="6"/>
      <c r="O51" s="6"/>
      <c r="P51" s="4"/>
    </row>
    <row r="52" spans="3:16" s="3" customFormat="1" x14ac:dyDescent="0.25">
      <c r="C52" s="2"/>
      <c r="D52" s="2"/>
      <c r="F52" s="5"/>
      <c r="H52" s="4"/>
      <c r="M52" s="6"/>
      <c r="N52" s="6"/>
      <c r="O52" s="6"/>
      <c r="P52" s="4"/>
    </row>
    <row r="53" spans="3:16" s="3" customFormat="1" x14ac:dyDescent="0.25">
      <c r="C53" s="2"/>
      <c r="D53" s="2"/>
      <c r="F53" s="5"/>
      <c r="H53" s="4"/>
      <c r="M53" s="6"/>
      <c r="N53" s="6"/>
      <c r="O53" s="6"/>
      <c r="P53" s="4"/>
    </row>
    <row r="54" spans="3:16" s="3" customFormat="1" x14ac:dyDescent="0.25">
      <c r="C54" s="2"/>
      <c r="D54" s="2"/>
      <c r="F54" s="5"/>
      <c r="H54" s="4"/>
      <c r="M54" s="6"/>
      <c r="N54" s="6"/>
      <c r="O54" s="6"/>
      <c r="P54" s="4"/>
    </row>
    <row r="55" spans="3:16" s="3" customFormat="1" x14ac:dyDescent="0.25">
      <c r="C55" s="2"/>
      <c r="D55" s="2"/>
      <c r="F55" s="5"/>
      <c r="H55" s="4"/>
      <c r="M55" s="6"/>
      <c r="N55" s="6"/>
      <c r="O55" s="6"/>
      <c r="P55" s="4"/>
    </row>
    <row r="56" spans="3:16" s="3" customFormat="1" x14ac:dyDescent="0.25">
      <c r="C56" s="2"/>
      <c r="D56" s="2"/>
      <c r="F56" s="5"/>
      <c r="H56" s="4"/>
      <c r="M56" s="6"/>
      <c r="N56" s="6"/>
      <c r="O56" s="6"/>
      <c r="P56" s="4"/>
    </row>
    <row r="57" spans="3:16" s="3" customFormat="1" x14ac:dyDescent="0.25">
      <c r="C57" s="2"/>
      <c r="D57" s="2"/>
      <c r="F57" s="5"/>
      <c r="H57" s="4"/>
      <c r="M57" s="6"/>
      <c r="N57" s="6"/>
      <c r="O57" s="6"/>
      <c r="P57" s="4"/>
    </row>
    <row r="58" spans="3:16" s="3" customFormat="1" x14ac:dyDescent="0.25">
      <c r="C58" s="2"/>
      <c r="D58" s="2"/>
      <c r="F58" s="5"/>
      <c r="H58" s="4"/>
      <c r="M58" s="6"/>
      <c r="N58" s="6"/>
      <c r="O58" s="6"/>
      <c r="P58" s="4"/>
    </row>
    <row r="59" spans="3:16" s="3" customFormat="1" x14ac:dyDescent="0.25">
      <c r="C59" s="2"/>
      <c r="D59" s="2"/>
      <c r="F59" s="5"/>
      <c r="H59" s="4"/>
      <c r="M59" s="6"/>
      <c r="N59" s="6"/>
      <c r="O59" s="6"/>
      <c r="P59" s="4"/>
    </row>
    <row r="60" spans="3:16" s="3" customFormat="1" x14ac:dyDescent="0.25">
      <c r="C60" s="2"/>
      <c r="D60" s="2"/>
      <c r="F60" s="5"/>
      <c r="H60" s="4"/>
      <c r="M60" s="6"/>
      <c r="N60" s="6"/>
      <c r="O60" s="6"/>
      <c r="P60" s="4"/>
    </row>
    <row r="61" spans="3:16" s="3" customFormat="1" x14ac:dyDescent="0.25">
      <c r="C61" s="2"/>
      <c r="D61" s="2"/>
      <c r="F61" s="5"/>
      <c r="H61" s="4"/>
      <c r="M61" s="6"/>
      <c r="N61" s="6"/>
      <c r="O61" s="6"/>
      <c r="P61" s="4"/>
    </row>
    <row r="62" spans="3:16" s="3" customFormat="1" x14ac:dyDescent="0.25">
      <c r="C62" s="2"/>
      <c r="D62" s="2"/>
      <c r="F62" s="5"/>
      <c r="H62" s="4"/>
      <c r="M62" s="6"/>
      <c r="N62" s="6"/>
      <c r="O62" s="6"/>
      <c r="P62" s="4"/>
    </row>
    <row r="63" spans="3:16" s="3" customFormat="1" x14ac:dyDescent="0.25">
      <c r="C63" s="2"/>
      <c r="D63" s="2"/>
      <c r="F63" s="5"/>
      <c r="H63" s="4"/>
      <c r="M63" s="6"/>
      <c r="N63" s="6"/>
      <c r="O63" s="6"/>
      <c r="P63" s="4"/>
    </row>
    <row r="64" spans="3:16" s="3" customFormat="1" x14ac:dyDescent="0.25">
      <c r="C64" s="2"/>
      <c r="D64" s="2"/>
      <c r="F64" s="5"/>
      <c r="H64" s="4"/>
      <c r="M64" s="6"/>
      <c r="N64" s="6"/>
      <c r="O64" s="6"/>
      <c r="P64" s="4"/>
    </row>
    <row r="65" spans="3:16" s="3" customFormat="1" x14ac:dyDescent="0.25">
      <c r="C65" s="2"/>
      <c r="D65" s="2"/>
      <c r="F65" s="5"/>
      <c r="H65" s="4"/>
      <c r="M65" s="6"/>
      <c r="N65" s="6"/>
      <c r="O65" s="6"/>
      <c r="P65" s="4"/>
    </row>
    <row r="66" spans="3:16" s="3" customFormat="1" x14ac:dyDescent="0.25">
      <c r="C66" s="2"/>
      <c r="D66" s="2"/>
      <c r="F66" s="5"/>
      <c r="H66" s="4"/>
      <c r="M66" s="6"/>
      <c r="N66" s="6"/>
      <c r="O66" s="6"/>
      <c r="P66" s="4"/>
    </row>
    <row r="67" spans="3:16" s="3" customFormat="1" x14ac:dyDescent="0.25">
      <c r="C67" s="2"/>
      <c r="D67" s="2"/>
      <c r="F67" s="5"/>
      <c r="H67" s="4"/>
      <c r="M67" s="6"/>
      <c r="N67" s="6"/>
      <c r="O67" s="6"/>
      <c r="P67" s="4"/>
    </row>
    <row r="68" spans="3:16" s="3" customFormat="1" x14ac:dyDescent="0.25">
      <c r="C68" s="2"/>
      <c r="D68" s="2"/>
      <c r="F68" s="5"/>
      <c r="H68" s="4"/>
      <c r="M68" s="6"/>
      <c r="N68" s="6"/>
      <c r="O68" s="6"/>
      <c r="P68" s="4"/>
    </row>
    <row r="69" spans="3:16" s="3" customFormat="1" x14ac:dyDescent="0.25">
      <c r="C69" s="2"/>
      <c r="D69" s="2"/>
      <c r="F69" s="5"/>
      <c r="H69" s="4"/>
      <c r="M69" s="6"/>
      <c r="N69" s="6"/>
      <c r="O69" s="6"/>
      <c r="P69" s="4"/>
    </row>
    <row r="70" spans="3:16" s="3" customFormat="1" x14ac:dyDescent="0.25">
      <c r="C70" s="2"/>
      <c r="D70" s="2"/>
      <c r="F70" s="5"/>
      <c r="H70" s="4"/>
      <c r="M70" s="6"/>
      <c r="N70" s="6"/>
      <c r="O70" s="6"/>
      <c r="P70" s="4"/>
    </row>
    <row r="71" spans="3:16" s="3" customFormat="1" x14ac:dyDescent="0.25">
      <c r="C71" s="2"/>
      <c r="D71" s="2"/>
      <c r="F71" s="5"/>
      <c r="H71" s="4"/>
      <c r="M71" s="6"/>
      <c r="N71" s="6"/>
      <c r="O71" s="6"/>
      <c r="P71" s="4"/>
    </row>
    <row r="72" spans="3:16" s="3" customFormat="1" x14ac:dyDescent="0.25">
      <c r="C72" s="2"/>
      <c r="D72" s="2"/>
      <c r="F72" s="5"/>
      <c r="H72" s="4"/>
      <c r="M72" s="6"/>
      <c r="N72" s="6"/>
      <c r="O72" s="6"/>
      <c r="P72" s="4"/>
    </row>
    <row r="73" spans="3:16" s="3" customFormat="1" x14ac:dyDescent="0.25">
      <c r="C73" s="2"/>
      <c r="D73" s="2"/>
      <c r="F73" s="5"/>
      <c r="H73" s="4"/>
      <c r="M73" s="6"/>
      <c r="N73" s="6"/>
      <c r="O73" s="6"/>
      <c r="P73" s="4"/>
    </row>
    <row r="74" spans="3:16" s="3" customFormat="1" x14ac:dyDescent="0.25">
      <c r="C74" s="2"/>
      <c r="D74" s="2"/>
      <c r="F74" s="5"/>
      <c r="H74" s="4"/>
      <c r="M74" s="6"/>
      <c r="N74" s="6"/>
      <c r="O74" s="6"/>
      <c r="P74" s="4"/>
    </row>
    <row r="75" spans="3:16" s="3" customFormat="1" x14ac:dyDescent="0.25">
      <c r="C75" s="2"/>
      <c r="D75" s="2"/>
      <c r="F75" s="5"/>
      <c r="H75" s="4"/>
      <c r="M75" s="6"/>
      <c r="N75" s="6"/>
      <c r="O75" s="6"/>
      <c r="P75" s="4"/>
    </row>
    <row r="76" spans="3:16" s="3" customFormat="1" x14ac:dyDescent="0.25">
      <c r="C76" s="2"/>
      <c r="D76" s="2"/>
      <c r="F76" s="5"/>
      <c r="H76" s="4"/>
      <c r="M76" s="6"/>
      <c r="N76" s="6"/>
      <c r="O76" s="6"/>
      <c r="P76" s="4"/>
    </row>
    <row r="77" spans="3:16" s="3" customFormat="1" x14ac:dyDescent="0.25">
      <c r="C77" s="2"/>
      <c r="D77" s="2"/>
      <c r="F77" s="5"/>
      <c r="H77" s="4"/>
      <c r="M77" s="6"/>
      <c r="N77" s="6"/>
      <c r="O77" s="6"/>
      <c r="P77" s="4"/>
    </row>
    <row r="78" spans="3:16" s="3" customFormat="1" x14ac:dyDescent="0.25">
      <c r="C78" s="2"/>
      <c r="D78" s="2"/>
      <c r="F78" s="5"/>
      <c r="H78" s="4"/>
      <c r="M78" s="6"/>
      <c r="N78" s="6"/>
      <c r="O78" s="6"/>
      <c r="P78" s="4"/>
    </row>
    <row r="79" spans="3:16" s="3" customFormat="1" x14ac:dyDescent="0.25">
      <c r="C79" s="2"/>
      <c r="D79" s="2"/>
      <c r="F79" s="5"/>
      <c r="H79" s="4"/>
      <c r="M79" s="6"/>
      <c r="N79" s="6"/>
      <c r="O79" s="6"/>
      <c r="P79" s="4"/>
    </row>
    <row r="80" spans="3:16" s="3" customFormat="1" x14ac:dyDescent="0.25">
      <c r="C80" s="2"/>
      <c r="D80" s="2"/>
      <c r="H80" s="4"/>
      <c r="M80" s="6"/>
      <c r="N80" s="6"/>
      <c r="O80" s="6"/>
      <c r="P80" s="4"/>
    </row>
    <row r="81" spans="3:16" s="3" customFormat="1" x14ac:dyDescent="0.25">
      <c r="C81" s="2"/>
      <c r="D81" s="2"/>
      <c r="H81" s="4"/>
      <c r="M81" s="6"/>
      <c r="N81" s="6"/>
      <c r="O81" s="6"/>
      <c r="P81" s="4"/>
    </row>
    <row r="82" spans="3:16" s="3" customFormat="1" x14ac:dyDescent="0.25">
      <c r="C82" s="2"/>
      <c r="D82" s="2"/>
      <c r="H82" s="4"/>
      <c r="M82" s="6"/>
      <c r="N82" s="6"/>
      <c r="O82" s="6"/>
      <c r="P82" s="4"/>
    </row>
    <row r="83" spans="3:16" s="3" customFormat="1" x14ac:dyDescent="0.25">
      <c r="C83" s="2"/>
      <c r="D83" s="2"/>
      <c r="H83" s="4"/>
      <c r="M83" s="6"/>
      <c r="N83" s="6"/>
      <c r="O83" s="6"/>
      <c r="P83" s="4"/>
    </row>
    <row r="84" spans="3:16" s="3" customFormat="1" x14ac:dyDescent="0.25">
      <c r="C84" s="2"/>
      <c r="D84" s="2"/>
      <c r="H84" s="4"/>
      <c r="M84" s="6"/>
      <c r="N84" s="6"/>
      <c r="O84" s="6"/>
      <c r="P84" s="4"/>
    </row>
    <row r="85" spans="3:16" s="3" customFormat="1" x14ac:dyDescent="0.25">
      <c r="C85" s="2"/>
      <c r="D85" s="2"/>
      <c r="H85" s="4"/>
      <c r="M85" s="6"/>
      <c r="N85" s="6"/>
      <c r="O85" s="6"/>
      <c r="P85" s="4"/>
    </row>
    <row r="86" spans="3:16" s="3" customFormat="1" x14ac:dyDescent="0.25">
      <c r="C86" s="2"/>
      <c r="D86" s="2"/>
      <c r="H86" s="4"/>
      <c r="M86" s="6"/>
      <c r="N86" s="6"/>
      <c r="O86" s="6"/>
      <c r="P86" s="4"/>
    </row>
    <row r="87" spans="3:16" s="3" customFormat="1" x14ac:dyDescent="0.25">
      <c r="C87" s="2"/>
      <c r="D87" s="2"/>
      <c r="H87" s="4"/>
      <c r="M87" s="6"/>
      <c r="N87" s="6"/>
      <c r="O87" s="6"/>
      <c r="P87" s="4"/>
    </row>
    <row r="88" spans="3:16" s="3" customFormat="1" x14ac:dyDescent="0.25">
      <c r="C88" s="2"/>
      <c r="D88" s="2"/>
      <c r="H88" s="4"/>
      <c r="M88" s="6"/>
      <c r="N88" s="6"/>
      <c r="O88" s="6"/>
      <c r="P88" s="4"/>
    </row>
    <row r="89" spans="3:16" s="3" customFormat="1" x14ac:dyDescent="0.25">
      <c r="C89" s="2"/>
      <c r="D89" s="2"/>
      <c r="H89" s="4"/>
      <c r="M89" s="6"/>
      <c r="N89" s="6"/>
      <c r="O89" s="6"/>
      <c r="P89" s="4"/>
    </row>
    <row r="90" spans="3:16" s="3" customFormat="1" x14ac:dyDescent="0.25">
      <c r="C90" s="2"/>
      <c r="D90" s="2"/>
      <c r="H90" s="4"/>
      <c r="M90" s="6"/>
      <c r="N90" s="6"/>
      <c r="O90" s="6"/>
      <c r="P90" s="4"/>
    </row>
    <row r="91" spans="3:16" s="3" customFormat="1" x14ac:dyDescent="0.25">
      <c r="C91" s="2"/>
      <c r="D91" s="2"/>
      <c r="H91" s="4"/>
      <c r="M91" s="6"/>
      <c r="N91" s="6"/>
      <c r="O91" s="6"/>
      <c r="P91" s="4"/>
    </row>
    <row r="92" spans="3:16" s="3" customFormat="1" x14ac:dyDescent="0.25">
      <c r="C92" s="2"/>
      <c r="D92" s="2"/>
      <c r="H92" s="4"/>
      <c r="M92" s="6"/>
      <c r="N92" s="6"/>
      <c r="O92" s="6"/>
      <c r="P92" s="4"/>
    </row>
    <row r="93" spans="3:16" s="3" customFormat="1" x14ac:dyDescent="0.25">
      <c r="C93" s="2"/>
      <c r="D93" s="2"/>
      <c r="H93" s="4"/>
      <c r="M93" s="6"/>
      <c r="N93" s="6"/>
      <c r="O93" s="6"/>
      <c r="P93" s="4"/>
    </row>
    <row r="94" spans="3:16" s="3" customFormat="1" x14ac:dyDescent="0.25">
      <c r="C94" s="2"/>
      <c r="D94" s="2"/>
      <c r="H94" s="4"/>
      <c r="M94" s="6"/>
      <c r="N94" s="6"/>
      <c r="O94" s="6"/>
      <c r="P94" s="4"/>
    </row>
    <row r="95" spans="3:16" s="3" customFormat="1" x14ac:dyDescent="0.25">
      <c r="C95" s="2"/>
      <c r="D95" s="2"/>
      <c r="H95" s="4"/>
      <c r="M95" s="6"/>
      <c r="N95" s="6"/>
      <c r="O95" s="6"/>
      <c r="P95" s="4"/>
    </row>
    <row r="96" spans="3:16" s="3" customFormat="1" x14ac:dyDescent="0.25">
      <c r="C96" s="2"/>
      <c r="D96" s="2"/>
      <c r="H96" s="4"/>
      <c r="M96" s="6"/>
      <c r="N96" s="6"/>
      <c r="O96" s="6"/>
      <c r="P96" s="4"/>
    </row>
    <row r="97" spans="3:16" s="3" customFormat="1" x14ac:dyDescent="0.25">
      <c r="C97" s="2"/>
      <c r="D97" s="2"/>
      <c r="H97" s="4"/>
      <c r="M97" s="6"/>
      <c r="N97" s="6"/>
      <c r="O97" s="6"/>
      <c r="P97" s="4"/>
    </row>
    <row r="98" spans="3:16" s="3" customFormat="1" x14ac:dyDescent="0.25">
      <c r="C98" s="2"/>
      <c r="D98" s="2"/>
      <c r="H98" s="4"/>
      <c r="M98" s="6"/>
      <c r="N98" s="6"/>
      <c r="O98" s="6"/>
      <c r="P98" s="4"/>
    </row>
    <row r="99" spans="3:16" s="3" customFormat="1" x14ac:dyDescent="0.25">
      <c r="C99" s="2"/>
      <c r="D99" s="2"/>
      <c r="H99" s="4"/>
      <c r="M99" s="6"/>
      <c r="N99" s="6"/>
      <c r="O99" s="6"/>
      <c r="P99" s="4"/>
    </row>
    <row r="100" spans="3:16" s="3" customFormat="1" x14ac:dyDescent="0.25">
      <c r="C100" s="2"/>
      <c r="D100" s="2"/>
      <c r="H100" s="4"/>
      <c r="M100" s="6"/>
      <c r="N100" s="6"/>
      <c r="O100" s="6"/>
      <c r="P100" s="4"/>
    </row>
    <row r="101" spans="3:16" s="3" customFormat="1" x14ac:dyDescent="0.25">
      <c r="C101" s="2"/>
      <c r="D101" s="2"/>
      <c r="H101" s="4"/>
      <c r="M101" s="6"/>
      <c r="N101" s="6"/>
      <c r="O101" s="6"/>
      <c r="P101" s="4"/>
    </row>
    <row r="102" spans="3:16" s="3" customFormat="1" x14ac:dyDescent="0.25">
      <c r="C102" s="2"/>
      <c r="D102" s="2"/>
      <c r="H102" s="4"/>
      <c r="M102" s="6"/>
      <c r="N102" s="6"/>
      <c r="O102" s="6"/>
      <c r="P102" s="4"/>
    </row>
    <row r="103" spans="3:16" s="3" customFormat="1" x14ac:dyDescent="0.25">
      <c r="C103" s="2"/>
      <c r="D103" s="2"/>
      <c r="H103" s="4"/>
      <c r="M103" s="6"/>
      <c r="N103" s="6"/>
      <c r="O103" s="6"/>
      <c r="P103" s="4"/>
    </row>
    <row r="104" spans="3:16" s="3" customFormat="1" x14ac:dyDescent="0.25">
      <c r="C104" s="2"/>
      <c r="D104" s="2"/>
      <c r="H104" s="4"/>
      <c r="M104" s="6"/>
      <c r="N104" s="6"/>
      <c r="O104" s="6"/>
      <c r="P104" s="4"/>
    </row>
    <row r="105" spans="3:16" s="3" customFormat="1" x14ac:dyDescent="0.25">
      <c r="C105" s="2"/>
      <c r="D105" s="2"/>
      <c r="H105" s="4"/>
      <c r="M105" s="6"/>
      <c r="N105" s="6"/>
      <c r="O105" s="6"/>
      <c r="P105" s="4"/>
    </row>
    <row r="106" spans="3:16" s="3" customFormat="1" x14ac:dyDescent="0.25">
      <c r="C106" s="2"/>
      <c r="D106" s="2"/>
      <c r="H106" s="4"/>
      <c r="M106" s="6"/>
      <c r="N106" s="6"/>
      <c r="O106" s="6"/>
      <c r="P106" s="4"/>
    </row>
    <row r="107" spans="3:16" s="3" customFormat="1" x14ac:dyDescent="0.25">
      <c r="C107" s="2"/>
      <c r="D107" s="2"/>
      <c r="H107" s="4"/>
      <c r="M107" s="6"/>
      <c r="N107" s="6"/>
      <c r="O107" s="6"/>
      <c r="P107" s="4"/>
    </row>
    <row r="108" spans="3:16" s="3" customFormat="1" x14ac:dyDescent="0.25">
      <c r="C108" s="2"/>
      <c r="D108" s="2"/>
      <c r="H108" s="4"/>
      <c r="M108" s="6"/>
      <c r="N108" s="6"/>
      <c r="O108" s="6"/>
      <c r="P108" s="4"/>
    </row>
    <row r="109" spans="3:16" s="3" customFormat="1" x14ac:dyDescent="0.25">
      <c r="C109" s="2"/>
      <c r="D109" s="2"/>
      <c r="H109" s="4"/>
      <c r="M109" s="6"/>
      <c r="N109" s="6"/>
      <c r="O109" s="6"/>
      <c r="P109" s="4"/>
    </row>
    <row r="110" spans="3:16" s="3" customFormat="1" x14ac:dyDescent="0.25">
      <c r="C110" s="2"/>
      <c r="D110" s="2"/>
      <c r="H110" s="4"/>
      <c r="M110" s="6"/>
      <c r="N110" s="6"/>
      <c r="O110" s="6"/>
      <c r="P110" s="4"/>
    </row>
    <row r="111" spans="3:16" s="3" customFormat="1" x14ac:dyDescent="0.25">
      <c r="C111" s="2"/>
      <c r="D111" s="2"/>
      <c r="H111" s="4"/>
      <c r="M111" s="6"/>
      <c r="N111" s="6"/>
      <c r="O111" s="6"/>
      <c r="P111" s="4"/>
    </row>
    <row r="112" spans="3:16" s="3" customFormat="1" x14ac:dyDescent="0.25">
      <c r="C112" s="2"/>
      <c r="D112" s="2"/>
      <c r="H112" s="4"/>
      <c r="M112" s="6"/>
      <c r="N112" s="6"/>
      <c r="O112" s="6"/>
      <c r="P112" s="4"/>
    </row>
    <row r="113" spans="3:16" s="3" customFormat="1" x14ac:dyDescent="0.25">
      <c r="C113" s="2"/>
      <c r="D113" s="2"/>
      <c r="H113" s="4"/>
      <c r="M113" s="6"/>
      <c r="N113" s="6"/>
      <c r="O113" s="6"/>
      <c r="P113" s="4"/>
    </row>
    <row r="114" spans="3:16" s="3" customFormat="1" x14ac:dyDescent="0.25">
      <c r="C114" s="2"/>
      <c r="D114" s="2"/>
      <c r="H114" s="4"/>
      <c r="M114" s="6"/>
      <c r="N114" s="6"/>
      <c r="O114" s="6"/>
      <c r="P114" s="4"/>
    </row>
    <row r="115" spans="3:16" s="3" customFormat="1" x14ac:dyDescent="0.25">
      <c r="C115" s="2"/>
      <c r="D115" s="2"/>
      <c r="H115" s="4"/>
      <c r="M115" s="6"/>
      <c r="N115" s="6"/>
      <c r="O115" s="6"/>
      <c r="P115" s="4"/>
    </row>
    <row r="116" spans="3:16" s="3" customFormat="1" x14ac:dyDescent="0.25">
      <c r="C116" s="2"/>
      <c r="D116" s="2"/>
      <c r="H116" s="4"/>
      <c r="M116" s="6"/>
      <c r="N116" s="6"/>
      <c r="O116" s="6"/>
      <c r="P116" s="4"/>
    </row>
    <row r="117" spans="3:16" s="3" customFormat="1" x14ac:dyDescent="0.25">
      <c r="C117" s="2"/>
      <c r="D117" s="2"/>
      <c r="H117" s="4"/>
      <c r="M117" s="6"/>
      <c r="N117" s="6"/>
      <c r="O117" s="6"/>
      <c r="P117" s="4"/>
    </row>
    <row r="118" spans="3:16" s="3" customFormat="1" x14ac:dyDescent="0.25">
      <c r="C118" s="2"/>
      <c r="D118" s="2"/>
      <c r="H118" s="4"/>
      <c r="M118" s="6"/>
      <c r="N118" s="6"/>
      <c r="O118" s="6"/>
      <c r="P118" s="4"/>
    </row>
    <row r="119" spans="3:16" s="3" customFormat="1" x14ac:dyDescent="0.25">
      <c r="C119" s="2"/>
      <c r="D119" s="2"/>
      <c r="H119" s="4"/>
      <c r="M119" s="6"/>
      <c r="N119" s="6"/>
      <c r="O119" s="6"/>
      <c r="P119" s="4"/>
    </row>
    <row r="120" spans="3:16" s="3" customFormat="1" x14ac:dyDescent="0.25">
      <c r="C120" s="2"/>
      <c r="D120" s="2"/>
      <c r="H120" s="4"/>
      <c r="M120" s="6"/>
      <c r="N120" s="6"/>
      <c r="O120" s="6"/>
      <c r="P120" s="4"/>
    </row>
    <row r="121" spans="3:16" s="3" customFormat="1" x14ac:dyDescent="0.25">
      <c r="C121" s="2"/>
      <c r="D121" s="2"/>
      <c r="H121" s="4"/>
      <c r="M121" s="6"/>
      <c r="N121" s="6"/>
      <c r="O121" s="6"/>
      <c r="P121" s="4"/>
    </row>
    <row r="122" spans="3:16" s="3" customFormat="1" x14ac:dyDescent="0.25">
      <c r="C122" s="2"/>
      <c r="D122" s="2"/>
      <c r="H122" s="4"/>
      <c r="M122" s="6"/>
      <c r="N122" s="6"/>
      <c r="O122" s="6"/>
      <c r="P122" s="4"/>
    </row>
    <row r="123" spans="3:16" s="3" customFormat="1" x14ac:dyDescent="0.25">
      <c r="C123" s="2"/>
      <c r="D123" s="2"/>
      <c r="H123" s="4"/>
      <c r="M123" s="6"/>
      <c r="N123" s="6"/>
      <c r="O123" s="6"/>
      <c r="P123" s="4"/>
    </row>
    <row r="124" spans="3:16" s="3" customFormat="1" x14ac:dyDescent="0.25">
      <c r="C124" s="2"/>
      <c r="D124" s="2"/>
      <c r="H124" s="4"/>
      <c r="M124" s="6"/>
      <c r="N124" s="6"/>
      <c r="O124" s="6"/>
      <c r="P124" s="4"/>
    </row>
    <row r="125" spans="3:16" s="3" customFormat="1" x14ac:dyDescent="0.25">
      <c r="C125" s="2"/>
      <c r="D125" s="2"/>
      <c r="H125" s="4"/>
      <c r="M125" s="6"/>
      <c r="N125" s="6"/>
      <c r="O125" s="6"/>
      <c r="P125" s="4"/>
    </row>
    <row r="126" spans="3:16" s="3" customFormat="1" x14ac:dyDescent="0.25">
      <c r="C126" s="2"/>
      <c r="D126" s="2"/>
      <c r="H126" s="4"/>
      <c r="M126" s="6"/>
      <c r="N126" s="6"/>
      <c r="O126" s="6"/>
      <c r="P126" s="4"/>
    </row>
    <row r="127" spans="3:16" s="3" customFormat="1" x14ac:dyDescent="0.25">
      <c r="C127" s="2"/>
      <c r="D127" s="2"/>
      <c r="H127" s="4"/>
      <c r="M127" s="6"/>
      <c r="N127" s="6"/>
      <c r="O127" s="6"/>
      <c r="P127" s="4"/>
    </row>
    <row r="128" spans="3:16" s="3" customFormat="1" x14ac:dyDescent="0.25">
      <c r="C128" s="2"/>
      <c r="D128" s="2"/>
      <c r="H128" s="4"/>
      <c r="M128" s="6"/>
      <c r="N128" s="6"/>
      <c r="O128" s="6"/>
      <c r="P128" s="4"/>
    </row>
    <row r="129" spans="3:16" s="3" customFormat="1" x14ac:dyDescent="0.25">
      <c r="C129" s="2"/>
      <c r="D129" s="2"/>
      <c r="H129" s="4"/>
      <c r="M129" s="6"/>
      <c r="N129" s="6"/>
      <c r="O129" s="6"/>
      <c r="P129" s="4"/>
    </row>
    <row r="130" spans="3:16" s="3" customFormat="1" x14ac:dyDescent="0.25">
      <c r="C130" s="2"/>
      <c r="D130" s="2"/>
      <c r="H130" s="4"/>
      <c r="M130" s="6"/>
      <c r="N130" s="6"/>
      <c r="O130" s="6"/>
      <c r="P130" s="4"/>
    </row>
    <row r="131" spans="3:16" s="3" customFormat="1" x14ac:dyDescent="0.25">
      <c r="C131" s="2"/>
      <c r="D131" s="2"/>
      <c r="H131" s="4"/>
      <c r="M131" s="6"/>
      <c r="N131" s="6"/>
      <c r="O131" s="6"/>
      <c r="P131" s="4"/>
    </row>
    <row r="132" spans="3:16" s="3" customFormat="1" x14ac:dyDescent="0.25">
      <c r="C132" s="2"/>
      <c r="D132" s="2"/>
      <c r="H132" s="4"/>
      <c r="M132" s="6"/>
      <c r="N132" s="6"/>
      <c r="O132" s="6"/>
      <c r="P132" s="4"/>
    </row>
    <row r="133" spans="3:16" s="3" customFormat="1" x14ac:dyDescent="0.25">
      <c r="C133" s="2"/>
      <c r="D133" s="2"/>
      <c r="H133" s="4"/>
      <c r="M133" s="6"/>
      <c r="N133" s="6"/>
      <c r="O133" s="6"/>
      <c r="P133" s="4"/>
    </row>
    <row r="134" spans="3:16" s="3" customFormat="1" x14ac:dyDescent="0.25">
      <c r="C134" s="2"/>
      <c r="D134" s="2"/>
      <c r="H134" s="4"/>
      <c r="M134" s="6"/>
      <c r="N134" s="6"/>
      <c r="O134" s="6"/>
      <c r="P134" s="4"/>
    </row>
    <row r="135" spans="3:16" s="3" customFormat="1" x14ac:dyDescent="0.25">
      <c r="C135" s="2"/>
      <c r="D135" s="2"/>
      <c r="H135" s="4"/>
      <c r="M135" s="6"/>
      <c r="N135" s="6"/>
      <c r="O135" s="6"/>
      <c r="P135" s="4"/>
    </row>
    <row r="136" spans="3:16" s="3" customFormat="1" x14ac:dyDescent="0.25">
      <c r="C136" s="2"/>
      <c r="D136" s="2"/>
      <c r="H136" s="4"/>
      <c r="M136" s="6"/>
      <c r="N136" s="6"/>
      <c r="O136" s="6"/>
      <c r="P136" s="4"/>
    </row>
    <row r="137" spans="3:16" s="3" customFormat="1" x14ac:dyDescent="0.25">
      <c r="C137" s="2"/>
      <c r="D137" s="2"/>
      <c r="H137" s="4"/>
      <c r="M137" s="6"/>
      <c r="N137" s="6"/>
      <c r="O137" s="6"/>
      <c r="P137" s="4"/>
    </row>
    <row r="138" spans="3:16" s="3" customFormat="1" x14ac:dyDescent="0.25">
      <c r="C138" s="2"/>
      <c r="D138" s="2"/>
      <c r="H138" s="4"/>
      <c r="M138" s="6"/>
      <c r="N138" s="6"/>
      <c r="O138" s="6"/>
      <c r="P138" s="4"/>
    </row>
    <row r="139" spans="3:16" s="3" customFormat="1" x14ac:dyDescent="0.25">
      <c r="C139" s="2"/>
      <c r="D139" s="2"/>
      <c r="H139" s="4"/>
      <c r="M139" s="6"/>
      <c r="N139" s="6"/>
      <c r="O139" s="6"/>
      <c r="P139" s="4"/>
    </row>
    <row r="140" spans="3:16" s="3" customFormat="1" x14ac:dyDescent="0.25">
      <c r="C140" s="2"/>
      <c r="D140" s="2"/>
      <c r="H140" s="4"/>
      <c r="M140" s="6"/>
      <c r="N140" s="6"/>
      <c r="O140" s="6"/>
      <c r="P140" s="4"/>
    </row>
    <row r="141" spans="3:16" s="3" customFormat="1" x14ac:dyDescent="0.25">
      <c r="C141" s="2"/>
      <c r="D141" s="2"/>
      <c r="H141" s="4"/>
      <c r="M141" s="6"/>
      <c r="N141" s="6"/>
      <c r="O141" s="6"/>
      <c r="P141" s="4"/>
    </row>
    <row r="142" spans="3:16" s="3" customFormat="1" x14ac:dyDescent="0.25">
      <c r="C142" s="2"/>
      <c r="D142" s="2"/>
      <c r="H142" s="4"/>
      <c r="M142" s="6"/>
      <c r="N142" s="6"/>
      <c r="O142" s="6"/>
      <c r="P142" s="4"/>
    </row>
    <row r="143" spans="3:16" s="3" customFormat="1" x14ac:dyDescent="0.25">
      <c r="C143" s="2"/>
      <c r="D143" s="2"/>
      <c r="H143" s="4"/>
      <c r="M143" s="6"/>
      <c r="N143" s="6"/>
      <c r="O143" s="6"/>
      <c r="P143" s="4"/>
    </row>
    <row r="144" spans="3:16" s="3" customFormat="1" x14ac:dyDescent="0.25">
      <c r="C144" s="2"/>
      <c r="D144" s="2"/>
      <c r="H144" s="4"/>
      <c r="M144" s="6"/>
      <c r="N144" s="6"/>
      <c r="O144" s="6"/>
      <c r="P144" s="4"/>
    </row>
    <row r="145" spans="3:16" s="3" customFormat="1" x14ac:dyDescent="0.25">
      <c r="C145" s="2"/>
      <c r="D145" s="2"/>
      <c r="H145" s="4"/>
      <c r="M145" s="6"/>
      <c r="N145" s="6"/>
      <c r="O145" s="6"/>
      <c r="P145" s="4"/>
    </row>
    <row r="146" spans="3:16" s="3" customFormat="1" x14ac:dyDescent="0.25">
      <c r="C146" s="2"/>
      <c r="D146" s="2"/>
      <c r="H146" s="4"/>
      <c r="M146" s="6"/>
      <c r="N146" s="6"/>
      <c r="O146" s="6"/>
    </row>
    <row r="147" spans="3:16" s="3" customFormat="1" x14ac:dyDescent="0.25">
      <c r="C147" s="2"/>
      <c r="D147" s="2"/>
      <c r="H147" s="4"/>
      <c r="M147" s="6"/>
      <c r="N147" s="6"/>
      <c r="O147" s="6"/>
    </row>
    <row r="148" spans="3:16" s="3" customFormat="1" x14ac:dyDescent="0.25">
      <c r="C148" s="2"/>
      <c r="D148" s="2"/>
      <c r="H148" s="4"/>
      <c r="M148" s="6"/>
      <c r="N148" s="6"/>
      <c r="O148" s="6"/>
    </row>
    <row r="149" spans="3:16" s="3" customFormat="1" x14ac:dyDescent="0.25">
      <c r="C149" s="2"/>
      <c r="D149" s="2"/>
      <c r="H149" s="4"/>
      <c r="M149" s="6"/>
      <c r="N149" s="6"/>
      <c r="O149" s="6"/>
    </row>
    <row r="150" spans="3:16" s="3" customFormat="1" x14ac:dyDescent="0.25">
      <c r="C150" s="2"/>
      <c r="D150" s="2"/>
      <c r="H150" s="4"/>
    </row>
    <row r="151" spans="3:16" s="3" customFormat="1" x14ac:dyDescent="0.25">
      <c r="C151" s="2"/>
      <c r="D151" s="2"/>
      <c r="H151" s="4"/>
    </row>
    <row r="152" spans="3:16" s="3" customFormat="1" x14ac:dyDescent="0.25">
      <c r="C152" s="2"/>
      <c r="D152" s="2"/>
      <c r="H152" s="4"/>
    </row>
    <row r="153" spans="3:16" s="3" customFormat="1" x14ac:dyDescent="0.25">
      <c r="C153" s="2"/>
      <c r="D153" s="2"/>
      <c r="H153" s="4"/>
    </row>
  </sheetData>
  <sheetProtection algorithmName="SHA-512" hashValue="Ol8LHQav/X8rU/5ILbWYe9IU+Mr0UHSiVlByhnxiwO6qDeJCbypnZ1xLm8p7FJCZKuODgfjaKV85Ob5mlhhRqQ==" saltValue="GjeHmcinRm3mXTvgQz7FTg==" spinCount="100000" sheet="1" objects="1" scenarios="1" formatCells="0"/>
  <sortState xmlns:xlrd2="http://schemas.microsoft.com/office/spreadsheetml/2017/richdata2" ref="B4:P37">
    <sortCondition ref="O37"/>
  </sortState>
  <mergeCells count="12">
    <mergeCell ref="B3:P3"/>
    <mergeCell ref="C23:C24"/>
    <mergeCell ref="B23:B24"/>
    <mergeCell ref="D23:D24"/>
    <mergeCell ref="C25:C26"/>
    <mergeCell ref="B25:B26"/>
    <mergeCell ref="D25:D26"/>
    <mergeCell ref="B38:C38"/>
    <mergeCell ref="D38:P38"/>
    <mergeCell ref="C30:C31"/>
    <mergeCell ref="D30:D31"/>
    <mergeCell ref="B30:B31"/>
  </mergeCells>
  <conditionalFormatting sqref="P4:P37">
    <cfRule type="containsText" dxfId="19" priority="1" operator="containsText" text="Pendente">
      <formula>NOT(ISERROR(SEARCH("Pendente",P4)))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0813-37E8-44CA-9DAF-B87B6FBBD3C8}">
  <dimension ref="B1:K37"/>
  <sheetViews>
    <sheetView topLeftCell="G1" workbookViewId="0">
      <pane ySplit="2" topLeftCell="A3" activePane="bottomLeft" state="frozen"/>
      <selection pane="bottomLeft" activeCell="B1" sqref="B1:K1048576"/>
    </sheetView>
  </sheetViews>
  <sheetFormatPr defaultRowHeight="15" x14ac:dyDescent="0.25"/>
  <cols>
    <col min="2" max="2" width="9.140625" style="3"/>
    <col min="3" max="3" width="31" style="2" customWidth="1"/>
    <col min="4" max="4" width="33.28515625" style="2" customWidth="1"/>
    <col min="5" max="6" width="26.7109375" style="3" customWidth="1"/>
    <col min="7" max="7" width="13.140625" style="3" customWidth="1"/>
    <col min="8" max="9" width="21.140625" style="3" customWidth="1"/>
    <col min="10" max="10" width="18.7109375" style="3" customWidth="1"/>
    <col min="11" max="11" width="37.5703125" style="2" customWidth="1"/>
  </cols>
  <sheetData>
    <row r="1" spans="2:11" ht="15.75" thickBot="1" x14ac:dyDescent="0.3"/>
    <row r="2" spans="2:11" ht="31.5" x14ac:dyDescent="0.25">
      <c r="B2" s="145"/>
      <c r="C2" s="146" t="s">
        <v>21</v>
      </c>
      <c r="D2" s="146" t="s">
        <v>19</v>
      </c>
      <c r="E2" s="146" t="s">
        <v>5</v>
      </c>
      <c r="F2" s="146" t="s">
        <v>47</v>
      </c>
      <c r="G2" s="146" t="s">
        <v>7</v>
      </c>
      <c r="H2" s="146" t="s">
        <v>1340</v>
      </c>
      <c r="I2" s="146" t="s">
        <v>1828</v>
      </c>
      <c r="J2" s="146" t="s">
        <v>9</v>
      </c>
      <c r="K2" s="147" t="s">
        <v>60</v>
      </c>
    </row>
    <row r="3" spans="2:11" x14ac:dyDescent="0.25">
      <c r="B3" s="423"/>
      <c r="C3" s="406"/>
      <c r="D3" s="406"/>
      <c r="E3" s="406"/>
      <c r="F3" s="406"/>
      <c r="G3" s="406"/>
      <c r="H3" s="406"/>
      <c r="I3" s="406"/>
      <c r="J3" s="406"/>
      <c r="K3" s="424"/>
    </row>
    <row r="4" spans="2:11" x14ac:dyDescent="0.25">
      <c r="B4" s="148">
        <v>1</v>
      </c>
      <c r="C4" s="47" t="s">
        <v>428</v>
      </c>
      <c r="D4" s="42" t="s">
        <v>37</v>
      </c>
      <c r="E4" s="43" t="s">
        <v>429</v>
      </c>
      <c r="F4" s="60">
        <v>45444</v>
      </c>
      <c r="G4" s="64" t="s">
        <v>775</v>
      </c>
      <c r="H4" s="44">
        <v>27078.84</v>
      </c>
      <c r="I4" s="45">
        <v>45477</v>
      </c>
      <c r="J4" s="45">
        <v>45482</v>
      </c>
      <c r="K4" s="149" t="s">
        <v>431</v>
      </c>
    </row>
    <row r="5" spans="2:11" x14ac:dyDescent="0.25">
      <c r="B5" s="148">
        <v>2</v>
      </c>
      <c r="C5" s="144" t="s">
        <v>1339</v>
      </c>
      <c r="D5" s="42" t="s">
        <v>875</v>
      </c>
      <c r="E5" s="43" t="s">
        <v>584</v>
      </c>
      <c r="F5" s="60">
        <v>45474</v>
      </c>
      <c r="G5" s="43" t="s">
        <v>585</v>
      </c>
      <c r="H5" s="44">
        <v>11980</v>
      </c>
      <c r="I5" s="45">
        <v>45477</v>
      </c>
      <c r="J5" s="45">
        <v>45482</v>
      </c>
      <c r="K5" s="150"/>
    </row>
    <row r="6" spans="2:11" ht="15" customHeight="1" x14ac:dyDescent="0.25">
      <c r="B6" s="148">
        <v>3</v>
      </c>
      <c r="C6" s="144" t="s">
        <v>592</v>
      </c>
      <c r="D6" s="42" t="s">
        <v>875</v>
      </c>
      <c r="E6" s="43" t="s">
        <v>593</v>
      </c>
      <c r="F6" s="60">
        <v>45474</v>
      </c>
      <c r="G6" s="43" t="s">
        <v>594</v>
      </c>
      <c r="H6" s="44">
        <v>11980</v>
      </c>
      <c r="I6" s="45">
        <v>45477</v>
      </c>
      <c r="J6" s="45">
        <v>45482</v>
      </c>
      <c r="K6" s="150"/>
    </row>
    <row r="7" spans="2:11" x14ac:dyDescent="0.25">
      <c r="B7" s="148">
        <v>4</v>
      </c>
      <c r="C7" s="47" t="s">
        <v>252</v>
      </c>
      <c r="D7" s="42" t="s">
        <v>37</v>
      </c>
      <c r="E7" s="43" t="s">
        <v>590</v>
      </c>
      <c r="F7" s="60">
        <v>45444</v>
      </c>
      <c r="G7" s="43" t="s">
        <v>591</v>
      </c>
      <c r="H7" s="44">
        <v>8717.66</v>
      </c>
      <c r="I7" s="45">
        <v>45478</v>
      </c>
      <c r="J7" s="45">
        <v>45484</v>
      </c>
      <c r="K7" s="149" t="s">
        <v>332</v>
      </c>
    </row>
    <row r="8" spans="2:11" ht="45" x14ac:dyDescent="0.25">
      <c r="B8" s="148">
        <v>5</v>
      </c>
      <c r="C8" s="47" t="s">
        <v>237</v>
      </c>
      <c r="D8" s="42" t="s">
        <v>37</v>
      </c>
      <c r="E8" s="43" t="s">
        <v>586</v>
      </c>
      <c r="F8" s="60">
        <v>45413</v>
      </c>
      <c r="G8" s="43" t="s">
        <v>912</v>
      </c>
      <c r="H8" s="44">
        <v>17899.34</v>
      </c>
      <c r="I8" s="45">
        <v>45478</v>
      </c>
      <c r="J8" s="45">
        <v>45484</v>
      </c>
      <c r="K8" s="149" t="s">
        <v>1341</v>
      </c>
    </row>
    <row r="9" spans="2:11" ht="30" x14ac:dyDescent="0.25">
      <c r="B9" s="148">
        <v>6</v>
      </c>
      <c r="C9" s="47" t="s">
        <v>265</v>
      </c>
      <c r="D9" s="42" t="s">
        <v>37</v>
      </c>
      <c r="E9" s="43" t="s">
        <v>616</v>
      </c>
      <c r="F9" s="60">
        <v>45444</v>
      </c>
      <c r="G9" s="43" t="s">
        <v>617</v>
      </c>
      <c r="H9" s="44">
        <v>3822.92</v>
      </c>
      <c r="I9" s="45">
        <v>45483</v>
      </c>
      <c r="J9" s="45">
        <v>45489</v>
      </c>
      <c r="K9" s="149" t="s">
        <v>339</v>
      </c>
    </row>
    <row r="10" spans="2:11" x14ac:dyDescent="0.25">
      <c r="B10" s="148">
        <v>7</v>
      </c>
      <c r="C10" s="47" t="s">
        <v>666</v>
      </c>
      <c r="D10" s="42" t="s">
        <v>667</v>
      </c>
      <c r="E10" s="43" t="s">
        <v>668</v>
      </c>
      <c r="F10" s="60">
        <v>45474</v>
      </c>
      <c r="G10" s="43" t="s">
        <v>669</v>
      </c>
      <c r="H10" s="44">
        <v>3012.69</v>
      </c>
      <c r="I10" s="45">
        <v>45483</v>
      </c>
      <c r="J10" s="45">
        <v>45489</v>
      </c>
      <c r="K10" s="149" t="s">
        <v>1342</v>
      </c>
    </row>
    <row r="11" spans="2:11" ht="45" x14ac:dyDescent="0.25">
      <c r="B11" s="148">
        <v>8</v>
      </c>
      <c r="C11" s="47" t="s">
        <v>260</v>
      </c>
      <c r="D11" s="42" t="s">
        <v>37</v>
      </c>
      <c r="E11" s="43" t="s">
        <v>660</v>
      </c>
      <c r="F11" s="60">
        <v>45444</v>
      </c>
      <c r="G11" s="76" t="s">
        <v>1260</v>
      </c>
      <c r="H11" s="44">
        <v>39057.360000000001</v>
      </c>
      <c r="I11" s="45">
        <v>45484</v>
      </c>
      <c r="J11" s="45">
        <v>45495</v>
      </c>
      <c r="K11" s="149" t="s">
        <v>329</v>
      </c>
    </row>
    <row r="12" spans="2:11" ht="60" x14ac:dyDescent="0.25">
      <c r="B12" s="148">
        <v>9</v>
      </c>
      <c r="C12" s="47" t="s">
        <v>611</v>
      </c>
      <c r="D12" s="42" t="s">
        <v>439</v>
      </c>
      <c r="E12" s="43" t="s">
        <v>612</v>
      </c>
      <c r="F12" s="60">
        <v>45474</v>
      </c>
      <c r="G12" s="43" t="s">
        <v>613</v>
      </c>
      <c r="H12" s="44">
        <v>1341.4</v>
      </c>
      <c r="I12" s="45">
        <v>45484</v>
      </c>
      <c r="J12" s="45">
        <v>45489</v>
      </c>
      <c r="K12" s="149" t="s">
        <v>1372</v>
      </c>
    </row>
    <row r="13" spans="2:11" ht="45" x14ac:dyDescent="0.25">
      <c r="B13" s="148">
        <v>10</v>
      </c>
      <c r="C13" s="47" t="s">
        <v>282</v>
      </c>
      <c r="D13" s="42" t="s">
        <v>37</v>
      </c>
      <c r="E13" s="43" t="s">
        <v>283</v>
      </c>
      <c r="F13" s="60">
        <v>45444</v>
      </c>
      <c r="G13" s="76" t="s">
        <v>334</v>
      </c>
      <c r="H13" s="44">
        <v>15473.45</v>
      </c>
      <c r="I13" s="45">
        <v>45485</v>
      </c>
      <c r="J13" s="45">
        <v>45491</v>
      </c>
      <c r="K13" s="149" t="s">
        <v>335</v>
      </c>
    </row>
    <row r="14" spans="2:11" ht="60" x14ac:dyDescent="0.25">
      <c r="B14" s="148">
        <v>11</v>
      </c>
      <c r="C14" s="47" t="s">
        <v>609</v>
      </c>
      <c r="D14" s="42" t="s">
        <v>439</v>
      </c>
      <c r="E14" s="43" t="s">
        <v>608</v>
      </c>
      <c r="F14" s="60">
        <v>45474</v>
      </c>
      <c r="G14" s="43" t="s">
        <v>610</v>
      </c>
      <c r="H14" s="44">
        <v>1341.4</v>
      </c>
      <c r="I14" s="45">
        <v>45485</v>
      </c>
      <c r="J14" s="45">
        <v>45489</v>
      </c>
      <c r="K14" s="149" t="s">
        <v>1371</v>
      </c>
    </row>
    <row r="15" spans="2:11" ht="60" x14ac:dyDescent="0.25">
      <c r="B15" s="148">
        <v>12</v>
      </c>
      <c r="C15" s="47" t="s">
        <v>1349</v>
      </c>
      <c r="D15" s="42" t="s">
        <v>439</v>
      </c>
      <c r="E15" s="43" t="s">
        <v>614</v>
      </c>
      <c r="F15" s="60">
        <v>45474</v>
      </c>
      <c r="G15" s="43" t="s">
        <v>615</v>
      </c>
      <c r="H15" s="44">
        <v>340.1</v>
      </c>
      <c r="I15" s="45">
        <v>45488</v>
      </c>
      <c r="J15" s="45">
        <v>45491</v>
      </c>
      <c r="K15" s="149" t="s">
        <v>1373</v>
      </c>
    </row>
    <row r="16" spans="2:11" ht="60" x14ac:dyDescent="0.25">
      <c r="B16" s="148">
        <v>13</v>
      </c>
      <c r="C16" s="47" t="s">
        <v>639</v>
      </c>
      <c r="D16" s="42" t="s">
        <v>439</v>
      </c>
      <c r="E16" s="43" t="s">
        <v>641</v>
      </c>
      <c r="F16" s="60">
        <v>45474</v>
      </c>
      <c r="G16" s="43" t="s">
        <v>640</v>
      </c>
      <c r="H16" s="44">
        <v>1341.4</v>
      </c>
      <c r="I16" s="45">
        <v>45488</v>
      </c>
      <c r="J16" s="45">
        <v>45491</v>
      </c>
      <c r="K16" s="149" t="s">
        <v>1346</v>
      </c>
    </row>
    <row r="17" spans="2:11" ht="60" x14ac:dyDescent="0.25">
      <c r="B17" s="148">
        <v>14</v>
      </c>
      <c r="C17" s="47" t="s">
        <v>642</v>
      </c>
      <c r="D17" s="42" t="s">
        <v>439</v>
      </c>
      <c r="E17" s="43" t="s">
        <v>644</v>
      </c>
      <c r="F17" s="60">
        <v>45474</v>
      </c>
      <c r="G17" s="43" t="s">
        <v>643</v>
      </c>
      <c r="H17" s="44">
        <v>340.1</v>
      </c>
      <c r="I17" s="45">
        <v>45488</v>
      </c>
      <c r="J17" s="45">
        <v>45491</v>
      </c>
      <c r="K17" s="149" t="s">
        <v>1347</v>
      </c>
    </row>
    <row r="18" spans="2:11" ht="60" x14ac:dyDescent="0.25">
      <c r="B18" s="148">
        <v>15</v>
      </c>
      <c r="C18" s="47" t="s">
        <v>631</v>
      </c>
      <c r="D18" s="42" t="s">
        <v>439</v>
      </c>
      <c r="E18" s="43" t="s">
        <v>633</v>
      </c>
      <c r="F18" s="60">
        <v>45474</v>
      </c>
      <c r="G18" s="43" t="s">
        <v>632</v>
      </c>
      <c r="H18" s="44">
        <v>340.1</v>
      </c>
      <c r="I18" s="45">
        <v>45490</v>
      </c>
      <c r="J18" s="45">
        <v>45496</v>
      </c>
      <c r="K18" s="149" t="s">
        <v>1374</v>
      </c>
    </row>
    <row r="19" spans="2:11" ht="120" x14ac:dyDescent="0.25">
      <c r="B19" s="148">
        <v>16</v>
      </c>
      <c r="C19" s="144" t="s">
        <v>634</v>
      </c>
      <c r="D19" s="42" t="s">
        <v>1343</v>
      </c>
      <c r="E19" s="43" t="s">
        <v>635</v>
      </c>
      <c r="F19" s="60">
        <v>45474</v>
      </c>
      <c r="G19" s="61" t="s">
        <v>1345</v>
      </c>
      <c r="H19" s="44">
        <v>180408.22</v>
      </c>
      <c r="I19" s="45">
        <v>45492</v>
      </c>
      <c r="J19" s="45">
        <v>45498</v>
      </c>
      <c r="K19" s="150" t="s">
        <v>1344</v>
      </c>
    </row>
    <row r="20" spans="2:11" x14ac:dyDescent="0.25">
      <c r="B20" s="148">
        <v>17</v>
      </c>
      <c r="C20" s="47" t="s">
        <v>626</v>
      </c>
      <c r="D20" s="42" t="s">
        <v>472</v>
      </c>
      <c r="E20" s="43" t="s">
        <v>628</v>
      </c>
      <c r="F20" s="60">
        <v>45474</v>
      </c>
      <c r="G20" s="43" t="s">
        <v>627</v>
      </c>
      <c r="H20" s="44">
        <v>11980</v>
      </c>
      <c r="I20" s="45">
        <v>45496</v>
      </c>
      <c r="J20" s="45">
        <v>45498</v>
      </c>
      <c r="K20" s="149"/>
    </row>
    <row r="21" spans="2:11" ht="45" x14ac:dyDescent="0.25">
      <c r="B21" s="148">
        <v>18</v>
      </c>
      <c r="C21" s="144" t="s">
        <v>620</v>
      </c>
      <c r="D21" s="42" t="s">
        <v>32</v>
      </c>
      <c r="E21" s="43" t="s">
        <v>621</v>
      </c>
      <c r="F21" s="60">
        <v>45474</v>
      </c>
      <c r="G21" s="61" t="s">
        <v>622</v>
      </c>
      <c r="H21" s="44">
        <v>25000</v>
      </c>
      <c r="I21" s="45">
        <v>45496</v>
      </c>
      <c r="J21" s="45">
        <v>45503</v>
      </c>
      <c r="K21" s="150" t="s">
        <v>1369</v>
      </c>
    </row>
    <row r="22" spans="2:11" ht="45" x14ac:dyDescent="0.25">
      <c r="B22" s="148">
        <v>19</v>
      </c>
      <c r="C22" s="144" t="s">
        <v>623</v>
      </c>
      <c r="D22" s="42" t="s">
        <v>32</v>
      </c>
      <c r="E22" s="43" t="s">
        <v>625</v>
      </c>
      <c r="F22" s="60">
        <v>45474</v>
      </c>
      <c r="G22" s="61" t="s">
        <v>624</v>
      </c>
      <c r="H22" s="44">
        <v>30000</v>
      </c>
      <c r="I22" s="45">
        <v>45496</v>
      </c>
      <c r="J22" s="45">
        <v>45498</v>
      </c>
      <c r="K22" s="150" t="s">
        <v>1368</v>
      </c>
    </row>
    <row r="23" spans="2:11" ht="24" x14ac:dyDescent="0.25">
      <c r="B23" s="384">
        <v>20</v>
      </c>
      <c r="C23" s="316" t="s">
        <v>341</v>
      </c>
      <c r="D23" s="42" t="s">
        <v>1398</v>
      </c>
      <c r="E23" s="43" t="s">
        <v>509</v>
      </c>
      <c r="F23" s="60">
        <v>45444</v>
      </c>
      <c r="G23" s="64" t="s">
        <v>1350</v>
      </c>
      <c r="H23" s="44">
        <v>109.03</v>
      </c>
      <c r="I23" s="45">
        <v>45495</v>
      </c>
      <c r="J23" s="45">
        <v>45498</v>
      </c>
      <c r="K23" s="396"/>
    </row>
    <row r="24" spans="2:11" x14ac:dyDescent="0.25">
      <c r="B24" s="385"/>
      <c r="C24" s="345"/>
      <c r="D24" s="42" t="s">
        <v>1397</v>
      </c>
      <c r="E24" s="43" t="s">
        <v>704</v>
      </c>
      <c r="F24" s="60">
        <v>45474</v>
      </c>
      <c r="G24" s="64" t="s">
        <v>1399</v>
      </c>
      <c r="H24" s="44">
        <v>7113636.5300000003</v>
      </c>
      <c r="I24" s="45">
        <v>45499</v>
      </c>
      <c r="J24" s="45">
        <v>45499</v>
      </c>
      <c r="K24" s="397"/>
    </row>
    <row r="25" spans="2:11" ht="60" x14ac:dyDescent="0.25">
      <c r="B25" s="148">
        <v>21</v>
      </c>
      <c r="C25" s="47" t="s">
        <v>569</v>
      </c>
      <c r="D25" s="42" t="s">
        <v>439</v>
      </c>
      <c r="E25" s="43" t="s">
        <v>570</v>
      </c>
      <c r="F25" s="60">
        <v>45474</v>
      </c>
      <c r="G25" s="76" t="s">
        <v>571</v>
      </c>
      <c r="H25" s="44">
        <v>1104.9000000000001</v>
      </c>
      <c r="I25" s="45">
        <v>45497</v>
      </c>
      <c r="J25" s="45">
        <v>45503</v>
      </c>
      <c r="K25" s="149" t="s">
        <v>1348</v>
      </c>
    </row>
    <row r="26" spans="2:11" ht="30" x14ac:dyDescent="0.25">
      <c r="B26" s="148">
        <v>22</v>
      </c>
      <c r="C26" s="144" t="s">
        <v>575</v>
      </c>
      <c r="D26" s="42" t="s">
        <v>32</v>
      </c>
      <c r="E26" s="43" t="s">
        <v>577</v>
      </c>
      <c r="F26" s="60">
        <v>45474</v>
      </c>
      <c r="G26" s="61" t="s">
        <v>576</v>
      </c>
      <c r="H26" s="44">
        <v>1652.77</v>
      </c>
      <c r="I26" s="45">
        <v>45497</v>
      </c>
      <c r="J26" s="45">
        <v>45503</v>
      </c>
      <c r="K26" s="150" t="s">
        <v>1370</v>
      </c>
    </row>
    <row r="27" spans="2:11" ht="60" x14ac:dyDescent="0.25">
      <c r="B27" s="148">
        <v>23</v>
      </c>
      <c r="C27" s="47" t="s">
        <v>572</v>
      </c>
      <c r="D27" s="42" t="s">
        <v>439</v>
      </c>
      <c r="E27" s="43" t="s">
        <v>574</v>
      </c>
      <c r="F27" s="60">
        <v>45474</v>
      </c>
      <c r="G27" s="76" t="s">
        <v>573</v>
      </c>
      <c r="H27" s="44">
        <v>1104.9000000000001</v>
      </c>
      <c r="I27" s="45">
        <v>45498</v>
      </c>
      <c r="J27" s="45">
        <v>45503</v>
      </c>
      <c r="K27" s="149" t="s">
        <v>1348</v>
      </c>
    </row>
    <row r="28" spans="2:11" ht="45" x14ac:dyDescent="0.25">
      <c r="B28" s="148">
        <v>24</v>
      </c>
      <c r="C28" s="144" t="s">
        <v>562</v>
      </c>
      <c r="D28" s="42" t="s">
        <v>32</v>
      </c>
      <c r="E28" s="43" t="s">
        <v>563</v>
      </c>
      <c r="F28" s="60">
        <v>45474</v>
      </c>
      <c r="G28" s="61" t="s">
        <v>564</v>
      </c>
      <c r="H28" s="44">
        <v>8934.2099999999991</v>
      </c>
      <c r="I28" s="45">
        <v>45498</v>
      </c>
      <c r="J28" s="45">
        <v>45503</v>
      </c>
      <c r="K28" s="150" t="s">
        <v>1366</v>
      </c>
    </row>
    <row r="29" spans="2:11" ht="60" x14ac:dyDescent="0.25">
      <c r="B29" s="148">
        <v>25</v>
      </c>
      <c r="C29" s="47" t="s">
        <v>437</v>
      </c>
      <c r="D29" s="42" t="s">
        <v>439</v>
      </c>
      <c r="E29" s="43" t="s">
        <v>565</v>
      </c>
      <c r="F29" s="60">
        <v>45474</v>
      </c>
      <c r="G29" s="76" t="s">
        <v>566</v>
      </c>
      <c r="H29" s="44">
        <v>270</v>
      </c>
      <c r="I29" s="45">
        <v>45499</v>
      </c>
      <c r="J29" s="45">
        <v>45505</v>
      </c>
      <c r="K29" s="149" t="s">
        <v>1358</v>
      </c>
    </row>
    <row r="30" spans="2:11" ht="60" x14ac:dyDescent="0.25">
      <c r="B30" s="148">
        <v>26</v>
      </c>
      <c r="C30" s="47" t="s">
        <v>567</v>
      </c>
      <c r="D30" s="42" t="s">
        <v>439</v>
      </c>
      <c r="E30" s="43" t="s">
        <v>565</v>
      </c>
      <c r="F30" s="60">
        <v>45474</v>
      </c>
      <c r="G30" s="76" t="s">
        <v>568</v>
      </c>
      <c r="H30" s="44">
        <v>164</v>
      </c>
      <c r="I30" s="45">
        <v>45499</v>
      </c>
      <c r="J30" s="45">
        <v>45505</v>
      </c>
      <c r="K30" s="149" t="s">
        <v>1358</v>
      </c>
    </row>
    <row r="31" spans="2:11" x14ac:dyDescent="0.25">
      <c r="B31" s="148">
        <v>27</v>
      </c>
      <c r="C31" s="47" t="s">
        <v>545</v>
      </c>
      <c r="D31" s="42" t="s">
        <v>472</v>
      </c>
      <c r="E31" s="43" t="s">
        <v>546</v>
      </c>
      <c r="F31" s="60">
        <v>45474</v>
      </c>
      <c r="G31" s="64" t="s">
        <v>547</v>
      </c>
      <c r="H31" s="44">
        <v>11980</v>
      </c>
      <c r="I31" s="45">
        <v>45502</v>
      </c>
      <c r="J31" s="45">
        <v>45505</v>
      </c>
      <c r="K31" s="149"/>
    </row>
    <row r="32" spans="2:11" ht="45" x14ac:dyDescent="0.25">
      <c r="B32" s="148">
        <v>28</v>
      </c>
      <c r="C32" s="47" t="s">
        <v>260</v>
      </c>
      <c r="D32" s="42" t="s">
        <v>37</v>
      </c>
      <c r="E32" s="43" t="s">
        <v>542</v>
      </c>
      <c r="F32" s="60">
        <v>45444</v>
      </c>
      <c r="G32" s="76" t="s">
        <v>1260</v>
      </c>
      <c r="H32" s="44">
        <v>29805.61</v>
      </c>
      <c r="I32" s="45">
        <v>45504</v>
      </c>
      <c r="J32" s="45">
        <v>45516</v>
      </c>
      <c r="K32" s="149" t="s">
        <v>333</v>
      </c>
    </row>
    <row r="33" spans="2:11" ht="30" x14ac:dyDescent="0.25">
      <c r="B33" s="148">
        <v>29</v>
      </c>
      <c r="C33" s="47" t="s">
        <v>423</v>
      </c>
      <c r="D33" s="42" t="s">
        <v>37</v>
      </c>
      <c r="E33" s="43" t="s">
        <v>543</v>
      </c>
      <c r="F33" s="75" t="s">
        <v>544</v>
      </c>
      <c r="G33" s="43" t="s">
        <v>425</v>
      </c>
      <c r="H33" s="44">
        <v>52115.85</v>
      </c>
      <c r="I33" s="45">
        <v>45504</v>
      </c>
      <c r="J33" s="45">
        <v>45510</v>
      </c>
      <c r="K33" s="150" t="s">
        <v>426</v>
      </c>
    </row>
    <row r="34" spans="2:11" ht="45" x14ac:dyDescent="0.25">
      <c r="B34" s="148">
        <v>30</v>
      </c>
      <c r="C34" s="47" t="s">
        <v>260</v>
      </c>
      <c r="D34" s="42" t="s">
        <v>37</v>
      </c>
      <c r="E34" s="43" t="s">
        <v>1364</v>
      </c>
      <c r="F34" s="60">
        <v>45444</v>
      </c>
      <c r="G34" s="76" t="s">
        <v>1260</v>
      </c>
      <c r="H34" s="44">
        <v>16582.2</v>
      </c>
      <c r="I34" s="45">
        <v>45505</v>
      </c>
      <c r="J34" s="45">
        <v>45516</v>
      </c>
      <c r="K34" s="149" t="s">
        <v>331</v>
      </c>
    </row>
    <row r="35" spans="2:11" ht="30" x14ac:dyDescent="0.25">
      <c r="B35" s="148">
        <v>31</v>
      </c>
      <c r="C35" s="144" t="s">
        <v>618</v>
      </c>
      <c r="D35" s="42" t="s">
        <v>32</v>
      </c>
      <c r="E35" s="43" t="s">
        <v>619</v>
      </c>
      <c r="F35" s="60">
        <v>45474</v>
      </c>
      <c r="G35" s="61" t="s">
        <v>1365</v>
      </c>
      <c r="H35" s="44">
        <v>12696.62</v>
      </c>
      <c r="I35" s="45">
        <v>45505</v>
      </c>
      <c r="J35" s="45">
        <v>45510</v>
      </c>
      <c r="K35" s="150" t="s">
        <v>1367</v>
      </c>
    </row>
    <row r="36" spans="2:11" ht="15.75" thickBot="1" x14ac:dyDescent="0.3">
      <c r="B36" s="151">
        <v>32</v>
      </c>
      <c r="C36" s="68" t="s">
        <v>98</v>
      </c>
      <c r="D36" s="69" t="s">
        <v>37</v>
      </c>
      <c r="E36" s="82" t="s">
        <v>99</v>
      </c>
      <c r="F36" s="73" t="s">
        <v>638</v>
      </c>
      <c r="G36" s="251" t="s">
        <v>781</v>
      </c>
      <c r="H36" s="72">
        <v>67768.7</v>
      </c>
      <c r="I36" s="45" t="s">
        <v>1852</v>
      </c>
      <c r="J36" s="74">
        <v>45491</v>
      </c>
      <c r="K36" s="180" t="s">
        <v>336</v>
      </c>
    </row>
    <row r="37" spans="2:11" ht="27" thickBot="1" x14ac:dyDescent="0.3">
      <c r="B37" s="425" t="s">
        <v>316</v>
      </c>
      <c r="C37" s="426"/>
      <c r="D37" s="393">
        <f>SUM(H4:H36)</f>
        <v>7709380.3000000007</v>
      </c>
      <c r="E37" s="394"/>
      <c r="F37" s="394"/>
      <c r="G37" s="394"/>
      <c r="H37" s="394"/>
      <c r="I37" s="394"/>
      <c r="J37" s="394"/>
      <c r="K37" s="395"/>
    </row>
  </sheetData>
  <sheetProtection algorithmName="SHA-512" hashValue="1X9LU1SbT6dSdvvPbe77uTl5X6UueB/JVv+7Vjd8el5LOj2fnqYt8L/sJ7A8pYJ/wPIE+GC1jAexCjefwbDMsw==" saltValue="fW7Mdg13RJh7H8VQ/23I/A==" spinCount="100000" sheet="1" objects="1" scenarios="1" formatCells="0"/>
  <sortState xmlns:xlrd2="http://schemas.microsoft.com/office/spreadsheetml/2017/richdata2" ref="B4:K36">
    <sortCondition ref="I36"/>
  </sortState>
  <mergeCells count="6">
    <mergeCell ref="B3:K3"/>
    <mergeCell ref="B37:C37"/>
    <mergeCell ref="D37:K37"/>
    <mergeCell ref="C23:C24"/>
    <mergeCell ref="B23:B24"/>
    <mergeCell ref="K23:K24"/>
  </mergeCells>
  <conditionalFormatting sqref="I4:J36">
    <cfRule type="containsText" dxfId="18" priority="7" operator="containsText" text="Pendente">
      <formula>NOT(ISERROR(SEARCH("Pendente",I4)))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FC7F-F574-4809-A42B-740AE2A2EA39}">
  <dimension ref="B1:P163"/>
  <sheetViews>
    <sheetView topLeftCell="D1" workbookViewId="0">
      <pane ySplit="2" topLeftCell="A18" activePane="bottomLeft" state="frozen"/>
      <selection pane="bottomLeft" activeCell="B1" sqref="B1:P1048576"/>
    </sheetView>
  </sheetViews>
  <sheetFormatPr defaultRowHeight="15" x14ac:dyDescent="0.25"/>
  <cols>
    <col min="1" max="1" width="3" customWidth="1"/>
    <col min="2" max="2" width="4.42578125" style="2" customWidth="1"/>
    <col min="3" max="3" width="52.5703125" style="2" customWidth="1"/>
    <col min="4" max="4" width="20.42578125" style="2" customWidth="1"/>
    <col min="5" max="5" width="15.85546875" style="2" customWidth="1"/>
    <col min="6" max="6" width="9.140625" style="2"/>
    <col min="7" max="7" width="30" style="2" customWidth="1"/>
    <col min="8" max="8" width="13.5703125" style="2" customWidth="1"/>
    <col min="9" max="9" width="26.85546875" style="2" customWidth="1"/>
    <col min="10" max="10" width="20.5703125" style="2" customWidth="1"/>
    <col min="11" max="11" width="25" style="2" customWidth="1"/>
    <col min="12" max="12" width="14.28515625" style="2" customWidth="1"/>
    <col min="13" max="14" width="18.5703125" style="2" customWidth="1"/>
    <col min="15" max="15" width="17.7109375" style="3" customWidth="1"/>
    <col min="16" max="16" width="15.5703125" style="2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36" t="s">
        <v>1846</v>
      </c>
      <c r="P2" s="113" t="s">
        <v>9</v>
      </c>
    </row>
    <row r="3" spans="2:16" ht="18.75" customHeight="1" x14ac:dyDescent="0.25">
      <c r="B3" s="24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4"/>
    </row>
    <row r="4" spans="2:16" ht="120" customHeight="1" x14ac:dyDescent="0.25">
      <c r="B4" s="166">
        <v>1</v>
      </c>
      <c r="C4" s="22" t="s">
        <v>646</v>
      </c>
      <c r="D4" s="8" t="s">
        <v>647</v>
      </c>
      <c r="E4" s="8">
        <v>24000640</v>
      </c>
      <c r="F4" s="20" t="s">
        <v>648</v>
      </c>
      <c r="G4" s="11" t="s">
        <v>649</v>
      </c>
      <c r="H4" s="153" t="s">
        <v>39</v>
      </c>
      <c r="I4" s="8" t="s">
        <v>311</v>
      </c>
      <c r="J4" s="93">
        <v>45474</v>
      </c>
      <c r="K4" s="8" t="s">
        <v>650</v>
      </c>
      <c r="L4" s="8" t="s">
        <v>651</v>
      </c>
      <c r="M4" s="152">
        <v>935</v>
      </c>
      <c r="N4" s="152">
        <v>935</v>
      </c>
      <c r="O4" s="239">
        <v>45504</v>
      </c>
      <c r="P4" s="167">
        <v>45510</v>
      </c>
    </row>
    <row r="5" spans="2:16" ht="120" customHeight="1" x14ac:dyDescent="0.25">
      <c r="B5" s="166">
        <v>2</v>
      </c>
      <c r="C5" s="22" t="s">
        <v>652</v>
      </c>
      <c r="D5" s="8" t="s">
        <v>302</v>
      </c>
      <c r="E5" s="8">
        <v>24000646</v>
      </c>
      <c r="F5" s="20" t="s">
        <v>648</v>
      </c>
      <c r="G5" s="11" t="s">
        <v>653</v>
      </c>
      <c r="H5" s="153" t="s">
        <v>39</v>
      </c>
      <c r="I5" s="8" t="s">
        <v>303</v>
      </c>
      <c r="J5" s="93">
        <v>45474</v>
      </c>
      <c r="K5" s="8" t="s">
        <v>654</v>
      </c>
      <c r="L5" s="8" t="s">
        <v>655</v>
      </c>
      <c r="M5" s="152">
        <v>28568</v>
      </c>
      <c r="N5" s="152">
        <v>28568</v>
      </c>
      <c r="O5" s="248">
        <v>45504</v>
      </c>
      <c r="P5" s="167">
        <v>45512</v>
      </c>
    </row>
    <row r="6" spans="2:16" ht="156" x14ac:dyDescent="0.25">
      <c r="B6" s="166">
        <v>3</v>
      </c>
      <c r="C6" s="22" t="s">
        <v>14</v>
      </c>
      <c r="D6" s="8" t="s">
        <v>110</v>
      </c>
      <c r="E6" s="8">
        <v>23003464</v>
      </c>
      <c r="F6" s="20" t="s">
        <v>109</v>
      </c>
      <c r="G6" s="11" t="s">
        <v>111</v>
      </c>
      <c r="H6" s="153">
        <v>45564</v>
      </c>
      <c r="I6" s="8" t="s">
        <v>657</v>
      </c>
      <c r="J6" s="93">
        <v>45474</v>
      </c>
      <c r="K6" s="8" t="s">
        <v>658</v>
      </c>
      <c r="L6" s="8" t="s">
        <v>113</v>
      </c>
      <c r="M6" s="152">
        <v>754.5</v>
      </c>
      <c r="N6" s="152">
        <v>683.17</v>
      </c>
      <c r="O6" s="239">
        <v>45506</v>
      </c>
      <c r="P6" s="167">
        <v>45511</v>
      </c>
    </row>
    <row r="7" spans="2:16" ht="60" x14ac:dyDescent="0.25">
      <c r="B7" s="166">
        <v>4</v>
      </c>
      <c r="C7" s="22" t="s">
        <v>17</v>
      </c>
      <c r="D7" s="8" t="s">
        <v>131</v>
      </c>
      <c r="E7" s="8">
        <v>22002514</v>
      </c>
      <c r="F7" s="20" t="s">
        <v>234</v>
      </c>
      <c r="G7" s="11" t="s">
        <v>233</v>
      </c>
      <c r="H7" s="153">
        <v>45883</v>
      </c>
      <c r="I7" s="8" t="s">
        <v>656</v>
      </c>
      <c r="J7" s="93">
        <v>45444</v>
      </c>
      <c r="K7" s="8">
        <v>212772734</v>
      </c>
      <c r="L7" s="101" t="s">
        <v>232</v>
      </c>
      <c r="M7" s="152">
        <v>1563.38</v>
      </c>
      <c r="N7" s="152">
        <v>1488.34</v>
      </c>
      <c r="O7" s="239">
        <v>45509</v>
      </c>
      <c r="P7" s="167">
        <v>45512</v>
      </c>
    </row>
    <row r="8" spans="2:16" ht="20.25" customHeight="1" x14ac:dyDescent="0.25">
      <c r="B8" s="166">
        <v>5</v>
      </c>
      <c r="C8" s="22" t="s">
        <v>1</v>
      </c>
      <c r="D8" s="8" t="s">
        <v>51</v>
      </c>
      <c r="E8" s="8">
        <v>23000051</v>
      </c>
      <c r="F8" s="20" t="s">
        <v>50</v>
      </c>
      <c r="G8" s="11" t="s">
        <v>52</v>
      </c>
      <c r="H8" s="153">
        <v>45870</v>
      </c>
      <c r="I8" s="8" t="s">
        <v>671</v>
      </c>
      <c r="J8" s="93" t="s">
        <v>672</v>
      </c>
      <c r="K8" s="8">
        <v>2297339</v>
      </c>
      <c r="L8" s="101" t="s">
        <v>53</v>
      </c>
      <c r="M8" s="152">
        <v>7483.71</v>
      </c>
      <c r="N8" s="152">
        <v>7483.71</v>
      </c>
      <c r="O8" s="239">
        <v>45510</v>
      </c>
      <c r="P8" s="167">
        <v>45512</v>
      </c>
    </row>
    <row r="9" spans="2:16" ht="120" customHeight="1" x14ac:dyDescent="0.25">
      <c r="B9" s="166">
        <v>6</v>
      </c>
      <c r="C9" s="22" t="s">
        <v>0</v>
      </c>
      <c r="D9" s="8" t="s">
        <v>49</v>
      </c>
      <c r="E9" s="8">
        <v>23000058</v>
      </c>
      <c r="F9" s="20" t="s">
        <v>42</v>
      </c>
      <c r="G9" s="11" t="s">
        <v>43</v>
      </c>
      <c r="H9" s="153">
        <v>46186</v>
      </c>
      <c r="I9" s="8" t="s">
        <v>673</v>
      </c>
      <c r="J9" s="93">
        <v>45474</v>
      </c>
      <c r="K9" s="8" t="s">
        <v>674</v>
      </c>
      <c r="L9" s="101" t="s">
        <v>45</v>
      </c>
      <c r="M9" s="152">
        <v>10800</v>
      </c>
      <c r="N9" s="152">
        <v>10281.6</v>
      </c>
      <c r="O9" s="239">
        <v>45511</v>
      </c>
      <c r="P9" s="167">
        <v>45517</v>
      </c>
    </row>
    <row r="10" spans="2:16" ht="165.75" customHeight="1" x14ac:dyDescent="0.25">
      <c r="B10" s="166">
        <v>7</v>
      </c>
      <c r="C10" s="22" t="s">
        <v>10</v>
      </c>
      <c r="D10" s="8" t="s">
        <v>72</v>
      </c>
      <c r="E10" s="8">
        <v>22004191</v>
      </c>
      <c r="F10" s="20" t="s">
        <v>71</v>
      </c>
      <c r="G10" s="11" t="s">
        <v>73</v>
      </c>
      <c r="H10" s="153">
        <v>46358</v>
      </c>
      <c r="I10" s="8" t="s">
        <v>686</v>
      </c>
      <c r="J10" s="93">
        <v>45474</v>
      </c>
      <c r="K10" s="8">
        <v>32452</v>
      </c>
      <c r="L10" s="101" t="s">
        <v>74</v>
      </c>
      <c r="M10" s="152">
        <v>2900</v>
      </c>
      <c r="N10" s="152">
        <v>2760.8</v>
      </c>
      <c r="O10" s="239">
        <v>45512</v>
      </c>
      <c r="P10" s="167">
        <v>45517</v>
      </c>
    </row>
    <row r="11" spans="2:16" ht="156" x14ac:dyDescent="0.25">
      <c r="B11" s="166">
        <v>8</v>
      </c>
      <c r="C11" s="22" t="s">
        <v>81</v>
      </c>
      <c r="D11" s="8" t="s">
        <v>83</v>
      </c>
      <c r="E11" s="8">
        <v>23003142</v>
      </c>
      <c r="F11" s="20" t="s">
        <v>82</v>
      </c>
      <c r="G11" s="11" t="s">
        <v>84</v>
      </c>
      <c r="H11" s="153">
        <v>45562</v>
      </c>
      <c r="I11" s="8" t="s">
        <v>678</v>
      </c>
      <c r="J11" s="93">
        <v>45474</v>
      </c>
      <c r="K11" s="8">
        <v>717</v>
      </c>
      <c r="L11" s="101" t="s">
        <v>86</v>
      </c>
      <c r="M11" s="152">
        <v>4055</v>
      </c>
      <c r="N11" s="152">
        <v>4055</v>
      </c>
      <c r="O11" s="239">
        <v>45512</v>
      </c>
      <c r="P11" s="167">
        <v>45517</v>
      </c>
    </row>
    <row r="12" spans="2:16" ht="192" x14ac:dyDescent="0.25">
      <c r="B12" s="166">
        <v>9</v>
      </c>
      <c r="C12" s="22" t="s">
        <v>361</v>
      </c>
      <c r="D12" s="8" t="s">
        <v>284</v>
      </c>
      <c r="E12" s="8">
        <v>22002042</v>
      </c>
      <c r="F12" s="20" t="s">
        <v>285</v>
      </c>
      <c r="G12" s="11" t="s">
        <v>286</v>
      </c>
      <c r="H12" s="153">
        <v>45855</v>
      </c>
      <c r="I12" s="8" t="s">
        <v>688</v>
      </c>
      <c r="J12" s="93">
        <v>45474</v>
      </c>
      <c r="K12" s="8">
        <v>25959</v>
      </c>
      <c r="L12" s="101" t="s">
        <v>1387</v>
      </c>
      <c r="M12" s="152">
        <v>4186.17</v>
      </c>
      <c r="N12" s="152">
        <v>4186.17</v>
      </c>
      <c r="O12" s="239">
        <v>45512</v>
      </c>
      <c r="P12" s="167">
        <v>45517</v>
      </c>
    </row>
    <row r="13" spans="2:16" ht="192" x14ac:dyDescent="0.25">
      <c r="B13" s="166">
        <v>10</v>
      </c>
      <c r="C13" s="22" t="s">
        <v>13</v>
      </c>
      <c r="D13" s="8" t="s">
        <v>94</v>
      </c>
      <c r="E13" s="8">
        <v>22002286</v>
      </c>
      <c r="F13" s="20" t="s">
        <v>93</v>
      </c>
      <c r="G13" s="11" t="s">
        <v>95</v>
      </c>
      <c r="H13" s="153">
        <v>45519</v>
      </c>
      <c r="I13" s="8" t="s">
        <v>694</v>
      </c>
      <c r="J13" s="93">
        <v>45474</v>
      </c>
      <c r="K13" s="8">
        <v>849</v>
      </c>
      <c r="L13" s="101" t="s">
        <v>97</v>
      </c>
      <c r="M13" s="152">
        <v>26574.54</v>
      </c>
      <c r="N13" s="152">
        <v>25298.959999999999</v>
      </c>
      <c r="O13" s="239">
        <v>45517</v>
      </c>
      <c r="P13" s="167">
        <v>45524</v>
      </c>
    </row>
    <row r="14" spans="2:16" ht="32.25" customHeight="1" x14ac:dyDescent="0.25">
      <c r="B14" s="166">
        <v>11</v>
      </c>
      <c r="C14" s="22" t="s">
        <v>17</v>
      </c>
      <c r="D14" s="8" t="s">
        <v>131</v>
      </c>
      <c r="E14" s="8">
        <v>22002514</v>
      </c>
      <c r="F14" s="20" t="s">
        <v>234</v>
      </c>
      <c r="G14" s="11" t="s">
        <v>132</v>
      </c>
      <c r="H14" s="153">
        <v>45883</v>
      </c>
      <c r="I14" s="8" t="s">
        <v>692</v>
      </c>
      <c r="J14" s="93" t="s">
        <v>1384</v>
      </c>
      <c r="K14" s="8" t="s">
        <v>693</v>
      </c>
      <c r="L14" s="8" t="s">
        <v>232</v>
      </c>
      <c r="M14" s="152">
        <v>12105.47</v>
      </c>
      <c r="N14" s="152">
        <v>11202.84</v>
      </c>
      <c r="O14" s="239">
        <v>45517</v>
      </c>
      <c r="P14" s="167">
        <v>45519</v>
      </c>
    </row>
    <row r="15" spans="2:16" ht="25.5" customHeight="1" x14ac:dyDescent="0.25">
      <c r="B15" s="166">
        <v>12</v>
      </c>
      <c r="C15" s="22" t="s">
        <v>26</v>
      </c>
      <c r="D15" s="8" t="s">
        <v>190</v>
      </c>
      <c r="E15" s="8">
        <v>21003091</v>
      </c>
      <c r="F15" s="20" t="s">
        <v>195</v>
      </c>
      <c r="G15" s="11" t="s">
        <v>196</v>
      </c>
      <c r="H15" s="153">
        <v>45727</v>
      </c>
      <c r="I15" s="8" t="s">
        <v>700</v>
      </c>
      <c r="J15" s="93">
        <v>45474</v>
      </c>
      <c r="K15" s="8" t="s">
        <v>701</v>
      </c>
      <c r="L15" s="101" t="s">
        <v>198</v>
      </c>
      <c r="M15" s="152">
        <v>3381</v>
      </c>
      <c r="N15" s="152">
        <v>3218.71</v>
      </c>
      <c r="O15" s="239">
        <v>45517</v>
      </c>
      <c r="P15" s="167">
        <v>45525</v>
      </c>
    </row>
    <row r="16" spans="2:16" ht="30" customHeight="1" x14ac:dyDescent="0.25">
      <c r="B16" s="166">
        <v>13</v>
      </c>
      <c r="C16" s="22" t="s">
        <v>26</v>
      </c>
      <c r="D16" s="8" t="s">
        <v>190</v>
      </c>
      <c r="E16" s="8">
        <v>22000533</v>
      </c>
      <c r="F16" s="20" t="s">
        <v>200</v>
      </c>
      <c r="G16" s="11" t="s">
        <v>201</v>
      </c>
      <c r="H16" s="153">
        <v>45480</v>
      </c>
      <c r="I16" s="8" t="s">
        <v>698</v>
      </c>
      <c r="J16" s="93">
        <v>45474</v>
      </c>
      <c r="K16" s="8" t="s">
        <v>699</v>
      </c>
      <c r="L16" s="101" t="s">
        <v>204</v>
      </c>
      <c r="M16" s="152">
        <v>2370</v>
      </c>
      <c r="N16" s="152">
        <v>2256.2399999999998</v>
      </c>
      <c r="O16" s="239">
        <v>45517</v>
      </c>
      <c r="P16" s="167">
        <v>45520</v>
      </c>
    </row>
    <row r="17" spans="2:16" ht="32.25" customHeight="1" x14ac:dyDescent="0.25">
      <c r="B17" s="166">
        <v>14</v>
      </c>
      <c r="C17" s="22" t="s">
        <v>24</v>
      </c>
      <c r="D17" s="8" t="s">
        <v>146</v>
      </c>
      <c r="E17" s="8">
        <v>21001956</v>
      </c>
      <c r="F17" s="20" t="s">
        <v>147</v>
      </c>
      <c r="G17" s="11" t="s">
        <v>148</v>
      </c>
      <c r="H17" s="153">
        <v>45768</v>
      </c>
      <c r="I17" s="8" t="s">
        <v>702</v>
      </c>
      <c r="J17" s="93">
        <v>45444</v>
      </c>
      <c r="K17" s="108">
        <v>193</v>
      </c>
      <c r="L17" s="8" t="s">
        <v>721</v>
      </c>
      <c r="M17" s="152">
        <v>7342.22</v>
      </c>
      <c r="N17" s="152">
        <v>6989.8</v>
      </c>
      <c r="O17" s="239">
        <v>45518</v>
      </c>
      <c r="P17" s="167">
        <v>45526</v>
      </c>
    </row>
    <row r="18" spans="2:16" ht="32.25" customHeight="1" x14ac:dyDescent="0.25">
      <c r="B18" s="166">
        <v>15</v>
      </c>
      <c r="C18" s="22" t="s">
        <v>27</v>
      </c>
      <c r="D18" s="8" t="s">
        <v>157</v>
      </c>
      <c r="E18" s="8">
        <v>21002830</v>
      </c>
      <c r="F18" s="20" t="s">
        <v>158</v>
      </c>
      <c r="G18" s="11" t="s">
        <v>159</v>
      </c>
      <c r="H18" s="153">
        <v>45657</v>
      </c>
      <c r="I18" s="8" t="s">
        <v>705</v>
      </c>
      <c r="J18" s="93">
        <v>45474</v>
      </c>
      <c r="K18" s="8" t="s">
        <v>706</v>
      </c>
      <c r="L18" s="101" t="s">
        <v>162</v>
      </c>
      <c r="M18" s="152">
        <v>61605.39</v>
      </c>
      <c r="N18" s="152">
        <v>58706.31</v>
      </c>
      <c r="O18" s="239">
        <v>45519</v>
      </c>
      <c r="P18" s="167">
        <v>45525</v>
      </c>
    </row>
    <row r="19" spans="2:16" ht="32.25" customHeight="1" x14ac:dyDescent="0.25">
      <c r="B19" s="166">
        <v>16</v>
      </c>
      <c r="C19" s="22" t="s">
        <v>28</v>
      </c>
      <c r="D19" s="8" t="s">
        <v>163</v>
      </c>
      <c r="E19" s="8">
        <v>22004174</v>
      </c>
      <c r="F19" s="20" t="s">
        <v>164</v>
      </c>
      <c r="G19" s="11" t="s">
        <v>168</v>
      </c>
      <c r="H19" s="153">
        <v>45657</v>
      </c>
      <c r="I19" s="8" t="s">
        <v>709</v>
      </c>
      <c r="J19" s="93">
        <v>45474</v>
      </c>
      <c r="K19" s="8" t="s">
        <v>710</v>
      </c>
      <c r="L19" s="8" t="s">
        <v>711</v>
      </c>
      <c r="M19" s="165">
        <v>134928.9</v>
      </c>
      <c r="N19" s="152">
        <v>133330.31</v>
      </c>
      <c r="O19" s="239">
        <v>45519</v>
      </c>
      <c r="P19" s="167">
        <v>45524</v>
      </c>
    </row>
    <row r="20" spans="2:16" ht="32.25" customHeight="1" x14ac:dyDescent="0.25">
      <c r="B20" s="166">
        <v>17</v>
      </c>
      <c r="C20" s="22" t="s">
        <v>23</v>
      </c>
      <c r="D20" s="8" t="s">
        <v>141</v>
      </c>
      <c r="E20" s="8">
        <v>23003555</v>
      </c>
      <c r="F20" s="20" t="s">
        <v>140</v>
      </c>
      <c r="G20" s="11" t="s">
        <v>142</v>
      </c>
      <c r="H20" s="153">
        <v>45565</v>
      </c>
      <c r="I20" s="8" t="s">
        <v>1390</v>
      </c>
      <c r="J20" s="93">
        <v>45444</v>
      </c>
      <c r="K20" s="8">
        <v>2024174</v>
      </c>
      <c r="L20" s="101" t="s">
        <v>604</v>
      </c>
      <c r="M20" s="152">
        <v>116880.6</v>
      </c>
      <c r="N20" s="152">
        <v>107179.51</v>
      </c>
      <c r="O20" s="239">
        <v>45520</v>
      </c>
      <c r="P20" s="167">
        <v>45524</v>
      </c>
    </row>
    <row r="21" spans="2:16" ht="108" x14ac:dyDescent="0.25">
      <c r="B21" s="166">
        <v>18</v>
      </c>
      <c r="C21" s="22" t="s">
        <v>360</v>
      </c>
      <c r="D21" s="8" t="s">
        <v>290</v>
      </c>
      <c r="E21" s="8">
        <v>24000756</v>
      </c>
      <c r="F21" s="20" t="s">
        <v>1855</v>
      </c>
      <c r="G21" s="11" t="s">
        <v>291</v>
      </c>
      <c r="H21" s="153">
        <v>46311</v>
      </c>
      <c r="I21" s="8" t="s">
        <v>718</v>
      </c>
      <c r="J21" s="93">
        <v>45444</v>
      </c>
      <c r="K21" s="162">
        <v>5407</v>
      </c>
      <c r="L21" s="101" t="s">
        <v>719</v>
      </c>
      <c r="M21" s="163">
        <v>48423.12</v>
      </c>
      <c r="N21" s="152">
        <v>43022.91</v>
      </c>
      <c r="O21" s="239">
        <v>45520</v>
      </c>
      <c r="P21" s="167">
        <v>45524</v>
      </c>
    </row>
    <row r="22" spans="2:16" ht="168" x14ac:dyDescent="0.25">
      <c r="B22" s="166">
        <v>19</v>
      </c>
      <c r="C22" s="22" t="s">
        <v>15</v>
      </c>
      <c r="D22" s="8" t="s">
        <v>116</v>
      </c>
      <c r="E22" s="8">
        <v>22002659</v>
      </c>
      <c r="F22" s="20" t="s">
        <v>115</v>
      </c>
      <c r="G22" s="11" t="s">
        <v>117</v>
      </c>
      <c r="H22" s="153">
        <v>45533</v>
      </c>
      <c r="I22" s="8" t="s">
        <v>717</v>
      </c>
      <c r="J22" s="93">
        <v>45444</v>
      </c>
      <c r="K22" s="162">
        <v>386</v>
      </c>
      <c r="L22" s="8" t="s">
        <v>600</v>
      </c>
      <c r="M22" s="163">
        <v>147854.60999999999</v>
      </c>
      <c r="N22" s="152">
        <v>127626.61</v>
      </c>
      <c r="O22" s="239">
        <v>45523</v>
      </c>
      <c r="P22" s="167">
        <v>45526</v>
      </c>
    </row>
    <row r="23" spans="2:16" ht="48" customHeight="1" x14ac:dyDescent="0.25">
      <c r="B23" s="166">
        <v>20</v>
      </c>
      <c r="C23" s="22" t="s">
        <v>24</v>
      </c>
      <c r="D23" s="8" t="s">
        <v>146</v>
      </c>
      <c r="E23" s="8">
        <v>21001956</v>
      </c>
      <c r="F23" s="20" t="s">
        <v>147</v>
      </c>
      <c r="G23" s="11" t="s">
        <v>148</v>
      </c>
      <c r="H23" s="153">
        <v>45768</v>
      </c>
      <c r="I23" s="8" t="s">
        <v>720</v>
      </c>
      <c r="J23" s="93">
        <v>45474</v>
      </c>
      <c r="K23" s="8">
        <v>213</v>
      </c>
      <c r="L23" s="8" t="s">
        <v>150</v>
      </c>
      <c r="M23" s="152">
        <v>7342.22</v>
      </c>
      <c r="N23" s="152">
        <v>6989.8</v>
      </c>
      <c r="O23" s="239">
        <v>45523</v>
      </c>
      <c r="P23" s="167">
        <v>45526</v>
      </c>
    </row>
    <row r="24" spans="2:16" ht="48" customHeight="1" x14ac:dyDescent="0.25">
      <c r="B24" s="166">
        <v>21</v>
      </c>
      <c r="C24" s="22" t="s">
        <v>1</v>
      </c>
      <c r="D24" s="8" t="s">
        <v>51</v>
      </c>
      <c r="E24" s="8">
        <v>23000051</v>
      </c>
      <c r="F24" s="20" t="s">
        <v>50</v>
      </c>
      <c r="G24" s="11" t="s">
        <v>52</v>
      </c>
      <c r="H24" s="153">
        <v>45870</v>
      </c>
      <c r="I24" s="8" t="s">
        <v>722</v>
      </c>
      <c r="J24" s="93" t="s">
        <v>723</v>
      </c>
      <c r="K24" s="8">
        <v>2305289</v>
      </c>
      <c r="L24" s="101" t="s">
        <v>53</v>
      </c>
      <c r="M24" s="152">
        <v>7034.55</v>
      </c>
      <c r="N24" s="152">
        <v>7034.55</v>
      </c>
      <c r="O24" s="239">
        <v>45525</v>
      </c>
      <c r="P24" s="167">
        <v>45531</v>
      </c>
    </row>
    <row r="25" spans="2:16" ht="276" x14ac:dyDescent="0.25">
      <c r="B25" s="166">
        <v>22</v>
      </c>
      <c r="C25" s="22" t="s">
        <v>16</v>
      </c>
      <c r="D25" s="8" t="s">
        <v>120</v>
      </c>
      <c r="E25" s="8">
        <v>22002879</v>
      </c>
      <c r="F25" s="20" t="s">
        <v>119</v>
      </c>
      <c r="G25" s="11" t="s">
        <v>121</v>
      </c>
      <c r="H25" s="153">
        <v>45543</v>
      </c>
      <c r="I25" s="8" t="s">
        <v>728</v>
      </c>
      <c r="J25" s="93">
        <v>45474</v>
      </c>
      <c r="K25" s="8">
        <v>874</v>
      </c>
      <c r="L25" s="101" t="s">
        <v>1251</v>
      </c>
      <c r="M25" s="152">
        <v>3689.96</v>
      </c>
      <c r="N25" s="152">
        <v>3645.68</v>
      </c>
      <c r="O25" s="239">
        <v>45525</v>
      </c>
      <c r="P25" s="167">
        <v>45531</v>
      </c>
    </row>
    <row r="26" spans="2:16" ht="96" x14ac:dyDescent="0.25">
      <c r="B26" s="166">
        <v>23</v>
      </c>
      <c r="C26" s="22" t="s">
        <v>18</v>
      </c>
      <c r="D26" s="8" t="s">
        <v>138</v>
      </c>
      <c r="E26" s="8">
        <v>2202981</v>
      </c>
      <c r="F26" s="20" t="s">
        <v>137</v>
      </c>
      <c r="G26" s="11" t="s">
        <v>139</v>
      </c>
      <c r="H26" s="153">
        <v>45555</v>
      </c>
      <c r="I26" s="8" t="s">
        <v>724</v>
      </c>
      <c r="J26" s="93">
        <v>45474</v>
      </c>
      <c r="K26" s="108">
        <v>202400000000156</v>
      </c>
      <c r="L26" s="101" t="s">
        <v>135</v>
      </c>
      <c r="M26" s="152">
        <v>39258.85</v>
      </c>
      <c r="N26" s="152">
        <v>39258.85</v>
      </c>
      <c r="O26" s="239">
        <v>45525</v>
      </c>
      <c r="P26" s="167">
        <v>45531</v>
      </c>
    </row>
    <row r="27" spans="2:16" ht="240" x14ac:dyDescent="0.25">
      <c r="B27" s="166">
        <v>24</v>
      </c>
      <c r="C27" s="22" t="s">
        <v>218</v>
      </c>
      <c r="D27" s="8" t="s">
        <v>205</v>
      </c>
      <c r="E27" s="8">
        <v>22003777</v>
      </c>
      <c r="F27" s="20" t="s">
        <v>219</v>
      </c>
      <c r="G27" s="11" t="s">
        <v>220</v>
      </c>
      <c r="H27" s="153">
        <v>45717</v>
      </c>
      <c r="I27" s="8" t="s">
        <v>726</v>
      </c>
      <c r="J27" s="93">
        <v>45474</v>
      </c>
      <c r="K27" s="8">
        <v>14403</v>
      </c>
      <c r="L27" s="101" t="s">
        <v>222</v>
      </c>
      <c r="M27" s="152">
        <v>4576.43</v>
      </c>
      <c r="N27" s="152">
        <v>4576.43</v>
      </c>
      <c r="O27" s="239">
        <v>45525</v>
      </c>
      <c r="P27" s="167">
        <v>45531</v>
      </c>
    </row>
    <row r="28" spans="2:16" ht="204" x14ac:dyDescent="0.25">
      <c r="B28" s="166">
        <v>25</v>
      </c>
      <c r="C28" s="22" t="s">
        <v>218</v>
      </c>
      <c r="D28" s="8" t="s">
        <v>205</v>
      </c>
      <c r="E28" s="8">
        <v>23000276</v>
      </c>
      <c r="F28" s="20" t="s">
        <v>206</v>
      </c>
      <c r="G28" s="11" t="s">
        <v>207</v>
      </c>
      <c r="H28" s="153">
        <v>45506</v>
      </c>
      <c r="I28" s="8" t="s">
        <v>725</v>
      </c>
      <c r="J28" s="93">
        <v>45474</v>
      </c>
      <c r="K28" s="8">
        <v>14402</v>
      </c>
      <c r="L28" s="101" t="s">
        <v>209</v>
      </c>
      <c r="M28" s="152">
        <v>3307.63</v>
      </c>
      <c r="N28" s="152">
        <v>3307.63</v>
      </c>
      <c r="O28" s="239">
        <v>45525</v>
      </c>
      <c r="P28" s="167">
        <v>45531</v>
      </c>
    </row>
    <row r="29" spans="2:16" ht="276" x14ac:dyDescent="0.25">
      <c r="B29" s="166">
        <v>26</v>
      </c>
      <c r="C29" s="22" t="s">
        <v>16</v>
      </c>
      <c r="D29" s="8" t="s">
        <v>120</v>
      </c>
      <c r="E29" s="8">
        <v>22002879</v>
      </c>
      <c r="F29" s="20" t="s">
        <v>119</v>
      </c>
      <c r="G29" s="11" t="s">
        <v>121</v>
      </c>
      <c r="H29" s="153">
        <v>45543</v>
      </c>
      <c r="I29" s="8" t="s">
        <v>732</v>
      </c>
      <c r="J29" s="93">
        <v>45474</v>
      </c>
      <c r="K29" s="8">
        <v>906</v>
      </c>
      <c r="L29" s="101" t="s">
        <v>1251</v>
      </c>
      <c r="M29" s="152">
        <v>3364.7</v>
      </c>
      <c r="N29" s="152">
        <v>3324.32</v>
      </c>
      <c r="O29" s="239">
        <v>45526</v>
      </c>
      <c r="P29" s="167">
        <v>45531</v>
      </c>
    </row>
    <row r="30" spans="2:16" ht="120" x14ac:dyDescent="0.25">
      <c r="B30" s="166">
        <v>27</v>
      </c>
      <c r="C30" s="22" t="s">
        <v>29</v>
      </c>
      <c r="D30" s="8" t="s">
        <v>174</v>
      </c>
      <c r="E30" s="8">
        <v>23001096</v>
      </c>
      <c r="F30" s="20" t="s">
        <v>175</v>
      </c>
      <c r="G30" s="11" t="s">
        <v>176</v>
      </c>
      <c r="H30" s="153">
        <v>45808</v>
      </c>
      <c r="I30" s="8" t="s">
        <v>729</v>
      </c>
      <c r="J30" s="93">
        <v>45505</v>
      </c>
      <c r="K30" s="108">
        <v>2000691314846</v>
      </c>
      <c r="L30" s="8" t="s">
        <v>178</v>
      </c>
      <c r="M30" s="152">
        <v>17470.34</v>
      </c>
      <c r="N30" s="152">
        <v>16631.759999999998</v>
      </c>
      <c r="O30" s="239">
        <v>45526</v>
      </c>
      <c r="P30" s="167">
        <v>45531</v>
      </c>
    </row>
    <row r="31" spans="2:16" ht="180" x14ac:dyDescent="0.25">
      <c r="B31" s="166">
        <v>28</v>
      </c>
      <c r="C31" s="22" t="s">
        <v>26</v>
      </c>
      <c r="D31" s="8" t="s">
        <v>190</v>
      </c>
      <c r="E31" s="8">
        <v>22001749</v>
      </c>
      <c r="F31" s="20" t="s">
        <v>191</v>
      </c>
      <c r="G31" s="11" t="s">
        <v>192</v>
      </c>
      <c r="H31" s="153" t="s">
        <v>1854</v>
      </c>
      <c r="I31" s="8" t="s">
        <v>734</v>
      </c>
      <c r="J31" s="93">
        <v>45505</v>
      </c>
      <c r="K31" s="8" t="s">
        <v>735</v>
      </c>
      <c r="L31" s="152" t="s">
        <v>194</v>
      </c>
      <c r="M31" s="152">
        <v>2007</v>
      </c>
      <c r="N31" s="152">
        <v>1910.66</v>
      </c>
      <c r="O31" s="239">
        <v>45527</v>
      </c>
      <c r="P31" s="167">
        <v>45532</v>
      </c>
    </row>
    <row r="32" spans="2:16" ht="60" x14ac:dyDescent="0.25">
      <c r="B32" s="166">
        <v>29</v>
      </c>
      <c r="C32" s="22" t="s">
        <v>736</v>
      </c>
      <c r="D32" s="8" t="s">
        <v>737</v>
      </c>
      <c r="E32" s="8">
        <v>21001243</v>
      </c>
      <c r="F32" s="20" t="s">
        <v>739</v>
      </c>
      <c r="G32" s="11" t="s">
        <v>740</v>
      </c>
      <c r="H32" s="153">
        <v>45876</v>
      </c>
      <c r="I32" s="8" t="s">
        <v>741</v>
      </c>
      <c r="J32" s="93">
        <v>45505</v>
      </c>
      <c r="K32" s="8">
        <v>16480</v>
      </c>
      <c r="L32" s="8" t="s">
        <v>738</v>
      </c>
      <c r="M32" s="152">
        <v>17400</v>
      </c>
      <c r="N32" s="152">
        <v>16564.8</v>
      </c>
      <c r="O32" s="239">
        <v>45527</v>
      </c>
      <c r="P32" s="167">
        <v>45533</v>
      </c>
    </row>
    <row r="33" spans="2:16" ht="36" x14ac:dyDescent="0.25">
      <c r="B33" s="166">
        <v>30</v>
      </c>
      <c r="C33" s="22" t="s">
        <v>2</v>
      </c>
      <c r="D33" s="8" t="s">
        <v>57</v>
      </c>
      <c r="E33" s="8">
        <v>23002211</v>
      </c>
      <c r="F33" s="20" t="s">
        <v>56</v>
      </c>
      <c r="G33" s="11" t="s">
        <v>58</v>
      </c>
      <c r="H33" s="153">
        <v>45866</v>
      </c>
      <c r="I33" s="8" t="s">
        <v>746</v>
      </c>
      <c r="J33" s="93">
        <v>45474</v>
      </c>
      <c r="K33" s="8">
        <v>17677</v>
      </c>
      <c r="L33" s="101" t="s">
        <v>747</v>
      </c>
      <c r="M33" s="152">
        <v>147103.57</v>
      </c>
      <c r="N33" s="152">
        <v>123861.21</v>
      </c>
      <c r="O33" s="239">
        <v>45530</v>
      </c>
      <c r="P33" s="167">
        <v>45533</v>
      </c>
    </row>
    <row r="34" spans="2:16" ht="276" x14ac:dyDescent="0.25">
      <c r="B34" s="166">
        <v>31</v>
      </c>
      <c r="C34" s="22" t="s">
        <v>16</v>
      </c>
      <c r="D34" s="8" t="s">
        <v>120</v>
      </c>
      <c r="E34" s="8">
        <v>22002879</v>
      </c>
      <c r="F34" s="20" t="s">
        <v>119</v>
      </c>
      <c r="G34" s="11" t="s">
        <v>121</v>
      </c>
      <c r="H34" s="153">
        <v>45543</v>
      </c>
      <c r="I34" s="8" t="s">
        <v>727</v>
      </c>
      <c r="J34" s="93">
        <v>45474</v>
      </c>
      <c r="K34" s="8">
        <v>2382</v>
      </c>
      <c r="L34" s="101" t="s">
        <v>1251</v>
      </c>
      <c r="M34" s="152">
        <v>42432.33</v>
      </c>
      <c r="N34" s="152">
        <v>35728.019999999997</v>
      </c>
      <c r="O34" s="239">
        <v>45530</v>
      </c>
      <c r="P34" s="167">
        <v>45533</v>
      </c>
    </row>
    <row r="35" spans="2:16" ht="276" x14ac:dyDescent="0.25">
      <c r="B35" s="166">
        <v>32</v>
      </c>
      <c r="C35" s="22" t="s">
        <v>16</v>
      </c>
      <c r="D35" s="8" t="s">
        <v>120</v>
      </c>
      <c r="E35" s="8">
        <v>22002879</v>
      </c>
      <c r="F35" s="20" t="s">
        <v>119</v>
      </c>
      <c r="G35" s="11" t="s">
        <v>121</v>
      </c>
      <c r="H35" s="153">
        <v>45543</v>
      </c>
      <c r="I35" s="8" t="s">
        <v>733</v>
      </c>
      <c r="J35" s="93">
        <v>45505</v>
      </c>
      <c r="K35" s="8">
        <v>926</v>
      </c>
      <c r="L35" s="101" t="s">
        <v>1251</v>
      </c>
      <c r="M35" s="152">
        <v>2853.4</v>
      </c>
      <c r="N35" s="152">
        <v>2819.16</v>
      </c>
      <c r="O35" s="248">
        <v>45530</v>
      </c>
      <c r="P35" s="167">
        <v>45533</v>
      </c>
    </row>
    <row r="36" spans="2:16" ht="51.75" customHeight="1" x14ac:dyDescent="0.25">
      <c r="B36" s="166">
        <v>33</v>
      </c>
      <c r="C36" s="22" t="s">
        <v>218</v>
      </c>
      <c r="D36" s="8" t="s">
        <v>205</v>
      </c>
      <c r="E36" s="8">
        <v>23001328</v>
      </c>
      <c r="F36" s="20" t="s">
        <v>223</v>
      </c>
      <c r="G36" s="11" t="s">
        <v>224</v>
      </c>
      <c r="H36" s="153">
        <v>45389</v>
      </c>
      <c r="I36" s="8" t="s">
        <v>743</v>
      </c>
      <c r="J36" s="93">
        <v>45474</v>
      </c>
      <c r="K36" s="8" t="s">
        <v>744</v>
      </c>
      <c r="L36" s="101" t="s">
        <v>226</v>
      </c>
      <c r="M36" s="152">
        <v>13380.6</v>
      </c>
      <c r="N36" s="152">
        <v>13380.6</v>
      </c>
      <c r="O36" s="239">
        <v>45530</v>
      </c>
      <c r="P36" s="167">
        <v>45533</v>
      </c>
    </row>
    <row r="37" spans="2:16" ht="52.5" customHeight="1" x14ac:dyDescent="0.25">
      <c r="B37" s="166">
        <v>34</v>
      </c>
      <c r="C37" s="22" t="s">
        <v>17</v>
      </c>
      <c r="D37" s="8" t="s">
        <v>131</v>
      </c>
      <c r="E37" s="8">
        <v>22002514</v>
      </c>
      <c r="F37" s="20" t="s">
        <v>234</v>
      </c>
      <c r="G37" s="11" t="s">
        <v>233</v>
      </c>
      <c r="H37" s="153">
        <v>45883</v>
      </c>
      <c r="I37" s="8" t="s">
        <v>755</v>
      </c>
      <c r="J37" s="93">
        <v>45474</v>
      </c>
      <c r="K37" s="8" t="s">
        <v>756</v>
      </c>
      <c r="L37" s="101" t="s">
        <v>232</v>
      </c>
      <c r="M37" s="152">
        <v>56544.34</v>
      </c>
      <c r="N37" s="152">
        <v>53830.21</v>
      </c>
      <c r="O37" s="239">
        <v>45531</v>
      </c>
      <c r="P37" s="167">
        <v>45534</v>
      </c>
    </row>
    <row r="38" spans="2:16" ht="120" x14ac:dyDescent="0.25">
      <c r="B38" s="166">
        <v>35</v>
      </c>
      <c r="C38" s="22" t="s">
        <v>25</v>
      </c>
      <c r="D38" s="8" t="s">
        <v>151</v>
      </c>
      <c r="E38" s="8">
        <v>22003428</v>
      </c>
      <c r="F38" s="20" t="s">
        <v>152</v>
      </c>
      <c r="G38" s="11" t="s">
        <v>153</v>
      </c>
      <c r="H38" s="153">
        <v>45578</v>
      </c>
      <c r="I38" s="8" t="s">
        <v>751</v>
      </c>
      <c r="J38" s="93">
        <v>45505</v>
      </c>
      <c r="K38" s="93" t="s">
        <v>752</v>
      </c>
      <c r="L38" s="152" t="s">
        <v>156</v>
      </c>
      <c r="M38" s="152" t="s">
        <v>753</v>
      </c>
      <c r="N38" s="152">
        <v>49585.279999999999</v>
      </c>
      <c r="O38" s="239">
        <v>45531</v>
      </c>
      <c r="P38" s="167">
        <v>45534</v>
      </c>
    </row>
    <row r="39" spans="2:16" ht="144" x14ac:dyDescent="0.25">
      <c r="B39" s="166">
        <v>36</v>
      </c>
      <c r="C39" s="22" t="s">
        <v>218</v>
      </c>
      <c r="D39" s="8" t="s">
        <v>205</v>
      </c>
      <c r="E39" s="8">
        <v>23000493</v>
      </c>
      <c r="F39" s="20" t="s">
        <v>210</v>
      </c>
      <c r="G39" s="11" t="s">
        <v>211</v>
      </c>
      <c r="H39" s="153">
        <v>45421</v>
      </c>
      <c r="I39" s="8" t="s">
        <v>759</v>
      </c>
      <c r="J39" s="93">
        <v>45474</v>
      </c>
      <c r="K39" s="8">
        <v>14405</v>
      </c>
      <c r="L39" s="101" t="s">
        <v>213</v>
      </c>
      <c r="M39" s="152" t="s">
        <v>760</v>
      </c>
      <c r="N39" s="152">
        <v>21993.83</v>
      </c>
      <c r="O39" s="239">
        <v>45531</v>
      </c>
      <c r="P39" s="167">
        <v>45533</v>
      </c>
    </row>
    <row r="40" spans="2:16" ht="168.75" customHeight="1" x14ac:dyDescent="0.25">
      <c r="B40" s="166">
        <v>37</v>
      </c>
      <c r="C40" s="22" t="s">
        <v>30</v>
      </c>
      <c r="D40" s="8" t="s">
        <v>179</v>
      </c>
      <c r="E40" s="8">
        <v>23001429</v>
      </c>
      <c r="F40" s="20" t="s">
        <v>180</v>
      </c>
      <c r="G40" s="11" t="s">
        <v>181</v>
      </c>
      <c r="H40" s="153">
        <v>45820</v>
      </c>
      <c r="I40" s="8" t="s">
        <v>748</v>
      </c>
      <c r="J40" s="93">
        <v>45505</v>
      </c>
      <c r="K40" s="93" t="s">
        <v>749</v>
      </c>
      <c r="L40" s="101" t="s">
        <v>150</v>
      </c>
      <c r="M40" s="152" t="s">
        <v>750</v>
      </c>
      <c r="N40" s="152">
        <v>214838.99</v>
      </c>
      <c r="O40" s="239">
        <v>45531</v>
      </c>
      <c r="P40" s="167">
        <v>45534</v>
      </c>
    </row>
    <row r="41" spans="2:16" ht="78" customHeight="1" x14ac:dyDescent="0.25">
      <c r="B41" s="166">
        <v>38</v>
      </c>
      <c r="C41" s="22" t="s">
        <v>11</v>
      </c>
      <c r="D41" s="8" t="s">
        <v>77</v>
      </c>
      <c r="E41" s="8">
        <v>23002162</v>
      </c>
      <c r="F41" s="20" t="s">
        <v>75</v>
      </c>
      <c r="G41" s="11" t="s">
        <v>76</v>
      </c>
      <c r="H41" s="153">
        <v>46209</v>
      </c>
      <c r="I41" s="8" t="s">
        <v>761</v>
      </c>
      <c r="J41" s="93">
        <v>45474</v>
      </c>
      <c r="K41" s="8">
        <v>2380</v>
      </c>
      <c r="L41" s="8" t="s">
        <v>79</v>
      </c>
      <c r="M41" s="152">
        <v>3693.45</v>
      </c>
      <c r="N41" s="152">
        <v>3649.13</v>
      </c>
      <c r="O41" s="239">
        <v>45532</v>
      </c>
      <c r="P41" s="167">
        <v>45534</v>
      </c>
    </row>
    <row r="42" spans="2:16" ht="103.5" customHeight="1" x14ac:dyDescent="0.25">
      <c r="B42" s="166">
        <v>39</v>
      </c>
      <c r="C42" s="22" t="s">
        <v>17</v>
      </c>
      <c r="D42" s="8" t="s">
        <v>131</v>
      </c>
      <c r="E42" s="8">
        <v>23003359</v>
      </c>
      <c r="F42" s="20" t="s">
        <v>1853</v>
      </c>
      <c r="G42" s="11" t="s">
        <v>132</v>
      </c>
      <c r="H42" s="153">
        <v>45883</v>
      </c>
      <c r="I42" s="8" t="s">
        <v>758</v>
      </c>
      <c r="J42" s="93">
        <v>45474</v>
      </c>
      <c r="K42" s="8" t="s">
        <v>757</v>
      </c>
      <c r="L42" s="8" t="s">
        <v>133</v>
      </c>
      <c r="M42" s="152">
        <v>4870.6400000000003</v>
      </c>
      <c r="N42" s="152">
        <v>4636.8500000000004</v>
      </c>
      <c r="O42" s="239">
        <v>45532</v>
      </c>
      <c r="P42" s="167">
        <v>45534</v>
      </c>
    </row>
    <row r="43" spans="2:16" ht="103.5" customHeight="1" thickBot="1" x14ac:dyDescent="0.3">
      <c r="B43" s="171">
        <v>40</v>
      </c>
      <c r="C43" s="23" t="s">
        <v>363</v>
      </c>
      <c r="D43" s="67" t="s">
        <v>272</v>
      </c>
      <c r="E43" s="67">
        <v>22004154</v>
      </c>
      <c r="F43" s="86" t="s">
        <v>274</v>
      </c>
      <c r="G43" s="19" t="s">
        <v>273</v>
      </c>
      <c r="H43" s="154">
        <v>45442</v>
      </c>
      <c r="I43" s="67" t="s">
        <v>754</v>
      </c>
      <c r="J43" s="168">
        <v>45505</v>
      </c>
      <c r="K43" s="67">
        <v>700075861</v>
      </c>
      <c r="L43" s="67" t="s">
        <v>276</v>
      </c>
      <c r="M43" s="169">
        <v>105901.71</v>
      </c>
      <c r="N43" s="169">
        <v>105901.71</v>
      </c>
      <c r="O43" s="239">
        <v>45533</v>
      </c>
      <c r="P43" s="170">
        <v>45538</v>
      </c>
    </row>
    <row r="44" spans="2:16" ht="27" thickBot="1" x14ac:dyDescent="0.3">
      <c r="B44" s="427" t="s">
        <v>46</v>
      </c>
      <c r="C44" s="428"/>
      <c r="D44" s="331">
        <f>SUM(M4:M43)</f>
        <v>1104943.3299999998</v>
      </c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3"/>
    </row>
    <row r="45" spans="2:16" x14ac:dyDescent="0.25">
      <c r="F45" s="156"/>
      <c r="H45" s="157"/>
      <c r="M45" s="158"/>
      <c r="N45" s="158"/>
      <c r="O45" s="6"/>
      <c r="P45" s="157"/>
    </row>
    <row r="46" spans="2:16" x14ac:dyDescent="0.25">
      <c r="F46" s="156"/>
      <c r="H46" s="157"/>
      <c r="M46" s="158"/>
      <c r="N46" s="158"/>
      <c r="O46" s="6"/>
      <c r="P46" s="157"/>
    </row>
    <row r="47" spans="2:16" x14ac:dyDescent="0.25">
      <c r="F47" s="156"/>
      <c r="H47" s="157"/>
      <c r="M47" s="158"/>
      <c r="N47" s="158"/>
      <c r="O47" s="6"/>
      <c r="P47" s="157"/>
    </row>
    <row r="48" spans="2:16" x14ac:dyDescent="0.25">
      <c r="F48" s="156"/>
      <c r="H48" s="157"/>
      <c r="M48" s="158"/>
      <c r="N48" s="158"/>
      <c r="O48" s="6"/>
      <c r="P48" s="157"/>
    </row>
    <row r="49" spans="2:16" s="3" customFormat="1" x14ac:dyDescent="0.25">
      <c r="B49" s="2"/>
      <c r="C49" s="2"/>
      <c r="D49" s="2"/>
      <c r="E49" s="2"/>
      <c r="F49" s="156"/>
      <c r="G49" s="2"/>
      <c r="H49" s="157"/>
      <c r="I49" s="2"/>
      <c r="J49" s="2"/>
      <c r="K49" s="2"/>
      <c r="L49" s="2"/>
      <c r="M49" s="158"/>
      <c r="N49" s="158"/>
      <c r="O49" s="6"/>
      <c r="P49" s="157"/>
    </row>
    <row r="50" spans="2:16" s="3" customFormat="1" x14ac:dyDescent="0.25">
      <c r="B50" s="2"/>
      <c r="C50" s="2"/>
      <c r="D50" s="2"/>
      <c r="E50" s="2"/>
      <c r="F50" s="156"/>
      <c r="G50" s="2"/>
      <c r="H50" s="157"/>
      <c r="I50" s="2"/>
      <c r="J50" s="2"/>
      <c r="K50" s="2"/>
      <c r="L50" s="2"/>
      <c r="M50" s="158"/>
      <c r="N50" s="158"/>
      <c r="O50" s="6"/>
      <c r="P50" s="157"/>
    </row>
    <row r="51" spans="2:16" s="3" customFormat="1" x14ac:dyDescent="0.25">
      <c r="B51" s="2"/>
      <c r="C51" s="2"/>
      <c r="D51" s="2"/>
      <c r="E51" s="2"/>
      <c r="F51" s="156"/>
      <c r="G51" s="2"/>
      <c r="H51" s="157"/>
      <c r="I51" s="2"/>
      <c r="J51" s="2"/>
      <c r="K51" s="2"/>
      <c r="L51" s="2"/>
      <c r="M51" s="158"/>
      <c r="N51" s="158"/>
      <c r="O51" s="6"/>
      <c r="P51" s="157"/>
    </row>
    <row r="52" spans="2:16" s="3" customFormat="1" x14ac:dyDescent="0.25">
      <c r="B52" s="2"/>
      <c r="C52" s="2"/>
      <c r="D52" s="2"/>
      <c r="E52" s="2"/>
      <c r="F52" s="156"/>
      <c r="G52" s="2"/>
      <c r="H52" s="157"/>
      <c r="I52" s="2"/>
      <c r="J52" s="2"/>
      <c r="K52" s="2"/>
      <c r="L52" s="2"/>
      <c r="M52" s="158"/>
      <c r="N52" s="158"/>
      <c r="O52" s="6"/>
      <c r="P52" s="157"/>
    </row>
    <row r="53" spans="2:16" s="3" customFormat="1" x14ac:dyDescent="0.25">
      <c r="B53" s="2"/>
      <c r="C53" s="2"/>
      <c r="D53" s="2"/>
      <c r="E53" s="2"/>
      <c r="F53" s="156"/>
      <c r="G53" s="2"/>
      <c r="H53" s="157"/>
      <c r="I53" s="2"/>
      <c r="J53" s="2"/>
      <c r="K53" s="2"/>
      <c r="L53" s="2"/>
      <c r="M53" s="158"/>
      <c r="N53" s="158"/>
      <c r="O53" s="6"/>
      <c r="P53" s="157"/>
    </row>
    <row r="54" spans="2:16" s="3" customFormat="1" x14ac:dyDescent="0.25">
      <c r="B54" s="2"/>
      <c r="C54" s="2"/>
      <c r="D54" s="2"/>
      <c r="E54" s="2"/>
      <c r="F54" s="156"/>
      <c r="G54" s="2"/>
      <c r="H54" s="157"/>
      <c r="I54" s="2"/>
      <c r="J54" s="2"/>
      <c r="K54" s="2"/>
      <c r="L54" s="2"/>
      <c r="M54" s="158"/>
      <c r="N54" s="158"/>
      <c r="O54" s="6"/>
      <c r="P54" s="157"/>
    </row>
    <row r="55" spans="2:16" s="3" customFormat="1" x14ac:dyDescent="0.25">
      <c r="B55" s="2"/>
      <c r="C55" s="2"/>
      <c r="D55" s="2"/>
      <c r="E55" s="2"/>
      <c r="F55" s="156"/>
      <c r="G55" s="2"/>
      <c r="H55" s="157"/>
      <c r="I55" s="2"/>
      <c r="J55" s="2"/>
      <c r="K55" s="2"/>
      <c r="L55" s="2"/>
      <c r="M55" s="158"/>
      <c r="N55" s="158"/>
      <c r="O55" s="6"/>
      <c r="P55" s="157"/>
    </row>
    <row r="56" spans="2:16" s="3" customFormat="1" x14ac:dyDescent="0.25">
      <c r="B56" s="2"/>
      <c r="C56" s="2"/>
      <c r="D56" s="2"/>
      <c r="E56" s="2"/>
      <c r="F56" s="156"/>
      <c r="G56" s="2"/>
      <c r="H56" s="157"/>
      <c r="I56" s="2"/>
      <c r="J56" s="2"/>
      <c r="K56" s="2"/>
      <c r="L56" s="2"/>
      <c r="M56" s="158"/>
      <c r="N56" s="158"/>
      <c r="O56" s="6"/>
      <c r="P56" s="157"/>
    </row>
    <row r="57" spans="2:16" s="3" customFormat="1" x14ac:dyDescent="0.25">
      <c r="B57" s="2"/>
      <c r="C57" s="2"/>
      <c r="D57" s="2"/>
      <c r="E57" s="2"/>
      <c r="F57" s="156"/>
      <c r="G57" s="2"/>
      <c r="H57" s="157"/>
      <c r="I57" s="2"/>
      <c r="J57" s="2"/>
      <c r="K57" s="2"/>
      <c r="L57" s="2"/>
      <c r="M57" s="158"/>
      <c r="N57" s="158"/>
      <c r="O57" s="6"/>
      <c r="P57" s="157"/>
    </row>
    <row r="58" spans="2:16" s="3" customFormat="1" x14ac:dyDescent="0.25">
      <c r="B58" s="2"/>
      <c r="C58" s="2"/>
      <c r="D58" s="2"/>
      <c r="E58" s="2"/>
      <c r="F58" s="156"/>
      <c r="G58" s="2"/>
      <c r="H58" s="157"/>
      <c r="I58" s="2"/>
      <c r="J58" s="2"/>
      <c r="K58" s="2"/>
      <c r="L58" s="2"/>
      <c r="M58" s="158"/>
      <c r="N58" s="158"/>
      <c r="O58" s="6"/>
      <c r="P58" s="157"/>
    </row>
    <row r="59" spans="2:16" s="3" customFormat="1" x14ac:dyDescent="0.25">
      <c r="B59" s="2"/>
      <c r="C59" s="2"/>
      <c r="D59" s="2"/>
      <c r="E59" s="2"/>
      <c r="F59" s="156"/>
      <c r="G59" s="2"/>
      <c r="H59" s="157"/>
      <c r="I59" s="2"/>
      <c r="J59" s="2"/>
      <c r="K59" s="2"/>
      <c r="L59" s="2"/>
      <c r="M59" s="158"/>
      <c r="N59" s="158"/>
      <c r="O59" s="6"/>
      <c r="P59" s="157"/>
    </row>
    <row r="60" spans="2:16" s="3" customFormat="1" x14ac:dyDescent="0.25">
      <c r="B60" s="2"/>
      <c r="C60" s="2"/>
      <c r="D60" s="2"/>
      <c r="E60" s="2"/>
      <c r="F60" s="156"/>
      <c r="G60" s="2"/>
      <c r="H60" s="157"/>
      <c r="I60" s="2"/>
      <c r="J60" s="2"/>
      <c r="K60" s="2"/>
      <c r="L60" s="2"/>
      <c r="M60" s="158"/>
      <c r="N60" s="158"/>
      <c r="O60" s="6"/>
      <c r="P60" s="157"/>
    </row>
    <row r="61" spans="2:16" s="3" customFormat="1" x14ac:dyDescent="0.25">
      <c r="B61" s="2"/>
      <c r="C61" s="2"/>
      <c r="D61" s="2"/>
      <c r="E61" s="2"/>
      <c r="F61" s="156"/>
      <c r="G61" s="2"/>
      <c r="H61" s="157"/>
      <c r="I61" s="2"/>
      <c r="J61" s="2"/>
      <c r="K61" s="2"/>
      <c r="L61" s="2"/>
      <c r="M61" s="158"/>
      <c r="N61" s="158"/>
      <c r="O61" s="6"/>
      <c r="P61" s="157"/>
    </row>
    <row r="62" spans="2:16" s="3" customFormat="1" x14ac:dyDescent="0.25">
      <c r="B62" s="2"/>
      <c r="C62" s="2"/>
      <c r="D62" s="2"/>
      <c r="E62" s="2"/>
      <c r="F62" s="156"/>
      <c r="G62" s="2"/>
      <c r="H62" s="157"/>
      <c r="I62" s="2"/>
      <c r="J62" s="2"/>
      <c r="K62" s="2"/>
      <c r="L62" s="2"/>
      <c r="M62" s="158"/>
      <c r="N62" s="158"/>
      <c r="O62" s="6"/>
      <c r="P62" s="157"/>
    </row>
    <row r="63" spans="2:16" s="3" customFormat="1" x14ac:dyDescent="0.25">
      <c r="B63" s="2"/>
      <c r="C63" s="2"/>
      <c r="D63" s="2"/>
      <c r="E63" s="2"/>
      <c r="F63" s="156"/>
      <c r="G63" s="2"/>
      <c r="H63" s="157"/>
      <c r="I63" s="2"/>
      <c r="J63" s="2"/>
      <c r="K63" s="2"/>
      <c r="L63" s="2"/>
      <c r="M63" s="158"/>
      <c r="N63" s="158"/>
      <c r="O63" s="6"/>
      <c r="P63" s="157"/>
    </row>
    <row r="64" spans="2:16" s="3" customFormat="1" x14ac:dyDescent="0.25">
      <c r="B64" s="2"/>
      <c r="C64" s="2"/>
      <c r="D64" s="2"/>
      <c r="E64" s="2"/>
      <c r="F64" s="156"/>
      <c r="G64" s="2"/>
      <c r="H64" s="157"/>
      <c r="I64" s="2"/>
      <c r="J64" s="2"/>
      <c r="K64" s="2"/>
      <c r="L64" s="2"/>
      <c r="M64" s="158"/>
      <c r="N64" s="158"/>
      <c r="O64" s="6"/>
      <c r="P64" s="157"/>
    </row>
    <row r="65" spans="2:16" s="3" customFormat="1" x14ac:dyDescent="0.25">
      <c r="B65" s="2"/>
      <c r="C65" s="2"/>
      <c r="D65" s="2"/>
      <c r="E65" s="2"/>
      <c r="F65" s="156"/>
      <c r="G65" s="2"/>
      <c r="H65" s="157"/>
      <c r="I65" s="2"/>
      <c r="J65" s="2"/>
      <c r="K65" s="2"/>
      <c r="L65" s="2"/>
      <c r="M65" s="158"/>
      <c r="N65" s="158"/>
      <c r="O65" s="6"/>
      <c r="P65" s="157"/>
    </row>
    <row r="66" spans="2:16" s="3" customFormat="1" x14ac:dyDescent="0.25">
      <c r="B66" s="2"/>
      <c r="C66" s="2"/>
      <c r="D66" s="2"/>
      <c r="E66" s="2"/>
      <c r="F66" s="156"/>
      <c r="G66" s="2"/>
      <c r="H66" s="157"/>
      <c r="I66" s="2"/>
      <c r="J66" s="2"/>
      <c r="K66" s="2"/>
      <c r="L66" s="2"/>
      <c r="M66" s="158"/>
      <c r="N66" s="158"/>
      <c r="O66" s="6"/>
      <c r="P66" s="157"/>
    </row>
    <row r="67" spans="2:16" s="3" customFormat="1" x14ac:dyDescent="0.25">
      <c r="B67" s="2"/>
      <c r="C67" s="2"/>
      <c r="D67" s="2"/>
      <c r="E67" s="2"/>
      <c r="F67" s="156"/>
      <c r="G67" s="2"/>
      <c r="H67" s="157"/>
      <c r="I67" s="2"/>
      <c r="J67" s="2"/>
      <c r="K67" s="2"/>
      <c r="L67" s="2"/>
      <c r="M67" s="158"/>
      <c r="N67" s="158"/>
      <c r="O67" s="6"/>
      <c r="P67" s="157"/>
    </row>
    <row r="68" spans="2:16" s="3" customFormat="1" x14ac:dyDescent="0.25">
      <c r="B68" s="2"/>
      <c r="C68" s="2"/>
      <c r="D68" s="2"/>
      <c r="E68" s="2"/>
      <c r="F68" s="156"/>
      <c r="G68" s="2"/>
      <c r="H68" s="157"/>
      <c r="I68" s="2"/>
      <c r="J68" s="2"/>
      <c r="K68" s="2"/>
      <c r="L68" s="2"/>
      <c r="M68" s="158"/>
      <c r="N68" s="158"/>
      <c r="O68" s="6"/>
      <c r="P68" s="157"/>
    </row>
    <row r="69" spans="2:16" s="3" customFormat="1" x14ac:dyDescent="0.25">
      <c r="B69" s="2"/>
      <c r="C69" s="2"/>
      <c r="D69" s="2"/>
      <c r="E69" s="2"/>
      <c r="F69" s="156"/>
      <c r="G69" s="2"/>
      <c r="H69" s="157"/>
      <c r="I69" s="2"/>
      <c r="J69" s="2"/>
      <c r="K69" s="2"/>
      <c r="L69" s="2"/>
      <c r="M69" s="158"/>
      <c r="N69" s="158"/>
      <c r="O69" s="6"/>
      <c r="P69" s="157"/>
    </row>
    <row r="70" spans="2:16" s="3" customFormat="1" x14ac:dyDescent="0.25">
      <c r="B70" s="2"/>
      <c r="C70" s="2"/>
      <c r="D70" s="2"/>
      <c r="E70" s="2"/>
      <c r="F70" s="156"/>
      <c r="G70" s="2"/>
      <c r="H70" s="157"/>
      <c r="I70" s="2"/>
      <c r="J70" s="2"/>
      <c r="K70" s="2"/>
      <c r="L70" s="2"/>
      <c r="M70" s="158"/>
      <c r="N70" s="158"/>
      <c r="O70" s="6"/>
      <c r="P70" s="157"/>
    </row>
    <row r="71" spans="2:16" s="3" customFormat="1" x14ac:dyDescent="0.25">
      <c r="B71" s="2"/>
      <c r="C71" s="2"/>
      <c r="D71" s="2"/>
      <c r="E71" s="2"/>
      <c r="F71" s="156"/>
      <c r="G71" s="2"/>
      <c r="H71" s="157"/>
      <c r="I71" s="2"/>
      <c r="J71" s="2"/>
      <c r="K71" s="2"/>
      <c r="L71" s="2"/>
      <c r="M71" s="158"/>
      <c r="N71" s="158"/>
      <c r="O71" s="6"/>
      <c r="P71" s="157"/>
    </row>
    <row r="72" spans="2:16" s="3" customFormat="1" x14ac:dyDescent="0.25">
      <c r="B72" s="2"/>
      <c r="C72" s="2"/>
      <c r="D72" s="2"/>
      <c r="E72" s="2"/>
      <c r="F72" s="156"/>
      <c r="G72" s="2"/>
      <c r="H72" s="157"/>
      <c r="I72" s="2"/>
      <c r="J72" s="2"/>
      <c r="K72" s="2"/>
      <c r="L72" s="2"/>
      <c r="M72" s="158"/>
      <c r="N72" s="158"/>
      <c r="O72" s="6"/>
      <c r="P72" s="157"/>
    </row>
    <row r="73" spans="2:16" s="3" customFormat="1" x14ac:dyDescent="0.25">
      <c r="B73" s="2"/>
      <c r="C73" s="2"/>
      <c r="D73" s="2"/>
      <c r="E73" s="2"/>
      <c r="F73" s="156"/>
      <c r="G73" s="2"/>
      <c r="H73" s="157"/>
      <c r="I73" s="2"/>
      <c r="J73" s="2"/>
      <c r="K73" s="2"/>
      <c r="L73" s="2"/>
      <c r="M73" s="158"/>
      <c r="N73" s="158"/>
      <c r="O73" s="6"/>
      <c r="P73" s="157"/>
    </row>
    <row r="74" spans="2:16" s="3" customFormat="1" x14ac:dyDescent="0.25">
      <c r="B74" s="2"/>
      <c r="C74" s="2"/>
      <c r="D74" s="2"/>
      <c r="E74" s="2"/>
      <c r="F74" s="156"/>
      <c r="G74" s="2"/>
      <c r="H74" s="157"/>
      <c r="I74" s="2"/>
      <c r="J74" s="2"/>
      <c r="K74" s="2"/>
      <c r="L74" s="2"/>
      <c r="M74" s="158"/>
      <c r="N74" s="158"/>
      <c r="O74" s="6"/>
      <c r="P74" s="157"/>
    </row>
    <row r="75" spans="2:16" s="3" customFormat="1" x14ac:dyDescent="0.25">
      <c r="B75" s="2"/>
      <c r="C75" s="2"/>
      <c r="D75" s="2"/>
      <c r="E75" s="2"/>
      <c r="F75" s="156"/>
      <c r="G75" s="2"/>
      <c r="H75" s="157"/>
      <c r="I75" s="2"/>
      <c r="J75" s="2"/>
      <c r="K75" s="2"/>
      <c r="L75" s="2"/>
      <c r="M75" s="158"/>
      <c r="N75" s="158"/>
      <c r="O75" s="6"/>
      <c r="P75" s="157"/>
    </row>
    <row r="76" spans="2:16" s="3" customFormat="1" x14ac:dyDescent="0.25">
      <c r="B76" s="2"/>
      <c r="C76" s="2"/>
      <c r="D76" s="2"/>
      <c r="E76" s="2"/>
      <c r="F76" s="156"/>
      <c r="G76" s="2"/>
      <c r="H76" s="157"/>
      <c r="I76" s="2"/>
      <c r="J76" s="2"/>
      <c r="K76" s="2"/>
      <c r="L76" s="2"/>
      <c r="M76" s="158"/>
      <c r="N76" s="158"/>
      <c r="O76" s="6"/>
      <c r="P76" s="157"/>
    </row>
    <row r="77" spans="2:16" s="3" customFormat="1" x14ac:dyDescent="0.25">
      <c r="B77" s="2"/>
      <c r="C77" s="2"/>
      <c r="D77" s="2"/>
      <c r="E77" s="2"/>
      <c r="F77" s="156"/>
      <c r="G77" s="2"/>
      <c r="H77" s="157"/>
      <c r="I77" s="2"/>
      <c r="J77" s="2"/>
      <c r="K77" s="2"/>
      <c r="L77" s="2"/>
      <c r="M77" s="158"/>
      <c r="N77" s="158"/>
      <c r="O77" s="6"/>
      <c r="P77" s="157"/>
    </row>
    <row r="78" spans="2:16" s="3" customFormat="1" x14ac:dyDescent="0.25">
      <c r="B78" s="2"/>
      <c r="C78" s="2"/>
      <c r="D78" s="2"/>
      <c r="E78" s="2"/>
      <c r="F78" s="156"/>
      <c r="G78" s="2"/>
      <c r="H78" s="157"/>
      <c r="I78" s="2"/>
      <c r="J78" s="2"/>
      <c r="K78" s="2"/>
      <c r="L78" s="2"/>
      <c r="M78" s="158"/>
      <c r="N78" s="158"/>
      <c r="O78" s="6"/>
      <c r="P78" s="157"/>
    </row>
    <row r="79" spans="2:16" s="3" customFormat="1" x14ac:dyDescent="0.25">
      <c r="B79" s="2"/>
      <c r="C79" s="2"/>
      <c r="D79" s="2"/>
      <c r="E79" s="2"/>
      <c r="F79" s="156"/>
      <c r="G79" s="2"/>
      <c r="H79" s="157"/>
      <c r="I79" s="2"/>
      <c r="J79" s="2"/>
      <c r="K79" s="2"/>
      <c r="L79" s="2"/>
      <c r="M79" s="158"/>
      <c r="N79" s="158"/>
      <c r="O79" s="6"/>
      <c r="P79" s="157"/>
    </row>
    <row r="80" spans="2:16" s="3" customFormat="1" x14ac:dyDescent="0.25">
      <c r="B80" s="2"/>
      <c r="C80" s="2"/>
      <c r="D80" s="2"/>
      <c r="E80" s="2"/>
      <c r="F80" s="156"/>
      <c r="G80" s="2"/>
      <c r="H80" s="157"/>
      <c r="I80" s="2"/>
      <c r="J80" s="2"/>
      <c r="K80" s="2"/>
      <c r="L80" s="2"/>
      <c r="M80" s="158"/>
      <c r="N80" s="158"/>
      <c r="O80" s="6"/>
      <c r="P80" s="157"/>
    </row>
    <row r="81" spans="2:16" s="3" customFormat="1" x14ac:dyDescent="0.25">
      <c r="B81" s="2"/>
      <c r="C81" s="2"/>
      <c r="D81" s="2"/>
      <c r="E81" s="2"/>
      <c r="F81" s="156"/>
      <c r="G81" s="2"/>
      <c r="H81" s="157"/>
      <c r="I81" s="2"/>
      <c r="J81" s="2"/>
      <c r="K81" s="2"/>
      <c r="L81" s="2"/>
      <c r="M81" s="158"/>
      <c r="N81" s="158"/>
      <c r="O81" s="6"/>
      <c r="P81" s="157"/>
    </row>
    <row r="82" spans="2:16" s="3" customFormat="1" x14ac:dyDescent="0.25">
      <c r="B82" s="2"/>
      <c r="C82" s="2"/>
      <c r="D82" s="2"/>
      <c r="E82" s="2"/>
      <c r="F82" s="156"/>
      <c r="G82" s="2"/>
      <c r="H82" s="157"/>
      <c r="I82" s="2"/>
      <c r="J82" s="2"/>
      <c r="K82" s="2"/>
      <c r="L82" s="2"/>
      <c r="M82" s="158"/>
      <c r="N82" s="158"/>
      <c r="O82" s="6"/>
      <c r="P82" s="157"/>
    </row>
    <row r="83" spans="2:16" s="3" customFormat="1" x14ac:dyDescent="0.25">
      <c r="B83" s="2"/>
      <c r="C83" s="2"/>
      <c r="D83" s="2"/>
      <c r="E83" s="2"/>
      <c r="F83" s="156"/>
      <c r="G83" s="2"/>
      <c r="H83" s="157"/>
      <c r="I83" s="2"/>
      <c r="J83" s="2"/>
      <c r="K83" s="2"/>
      <c r="L83" s="2"/>
      <c r="M83" s="158"/>
      <c r="N83" s="158"/>
      <c r="O83" s="6"/>
      <c r="P83" s="157"/>
    </row>
    <row r="84" spans="2:16" s="3" customFormat="1" x14ac:dyDescent="0.25">
      <c r="B84" s="2"/>
      <c r="C84" s="2"/>
      <c r="D84" s="2"/>
      <c r="E84" s="2"/>
      <c r="F84" s="156"/>
      <c r="G84" s="2"/>
      <c r="H84" s="157"/>
      <c r="I84" s="2"/>
      <c r="J84" s="2"/>
      <c r="K84" s="2"/>
      <c r="L84" s="2"/>
      <c r="M84" s="158"/>
      <c r="N84" s="158"/>
      <c r="O84" s="6"/>
      <c r="P84" s="157"/>
    </row>
    <row r="85" spans="2:16" s="3" customFormat="1" x14ac:dyDescent="0.25">
      <c r="B85" s="2"/>
      <c r="C85" s="2"/>
      <c r="D85" s="2"/>
      <c r="E85" s="2"/>
      <c r="F85" s="156"/>
      <c r="G85" s="2"/>
      <c r="H85" s="157"/>
      <c r="I85" s="2"/>
      <c r="J85" s="2"/>
      <c r="K85" s="2"/>
      <c r="L85" s="2"/>
      <c r="M85" s="158"/>
      <c r="N85" s="158"/>
      <c r="O85" s="6"/>
      <c r="P85" s="157"/>
    </row>
    <row r="86" spans="2:16" s="3" customFormat="1" x14ac:dyDescent="0.25">
      <c r="B86" s="2"/>
      <c r="C86" s="2"/>
      <c r="D86" s="2"/>
      <c r="E86" s="2"/>
      <c r="F86" s="156"/>
      <c r="G86" s="2"/>
      <c r="H86" s="157"/>
      <c r="I86" s="2"/>
      <c r="J86" s="2"/>
      <c r="K86" s="2"/>
      <c r="L86" s="2"/>
      <c r="M86" s="158"/>
      <c r="N86" s="158"/>
      <c r="O86" s="6"/>
      <c r="P86" s="157"/>
    </row>
    <row r="87" spans="2:16" s="3" customFormat="1" x14ac:dyDescent="0.25">
      <c r="B87" s="2"/>
      <c r="C87" s="2"/>
      <c r="D87" s="2"/>
      <c r="E87" s="2"/>
      <c r="F87" s="156"/>
      <c r="G87" s="2"/>
      <c r="H87" s="157"/>
      <c r="I87" s="2"/>
      <c r="J87" s="2"/>
      <c r="K87" s="2"/>
      <c r="L87" s="2"/>
      <c r="M87" s="158"/>
      <c r="N87" s="158"/>
      <c r="O87" s="6"/>
      <c r="P87" s="157"/>
    </row>
    <row r="88" spans="2:16" s="3" customFormat="1" x14ac:dyDescent="0.25">
      <c r="B88" s="2"/>
      <c r="C88" s="2"/>
      <c r="D88" s="2"/>
      <c r="E88" s="2"/>
      <c r="F88" s="156"/>
      <c r="G88" s="2"/>
      <c r="H88" s="157"/>
      <c r="I88" s="2"/>
      <c r="J88" s="2"/>
      <c r="K88" s="2"/>
      <c r="L88" s="2"/>
      <c r="M88" s="158"/>
      <c r="N88" s="158"/>
      <c r="O88" s="6"/>
      <c r="P88" s="157"/>
    </row>
    <row r="89" spans="2:16" s="3" customFormat="1" x14ac:dyDescent="0.25">
      <c r="B89" s="2"/>
      <c r="C89" s="2"/>
      <c r="D89" s="2"/>
      <c r="E89" s="2"/>
      <c r="F89" s="156"/>
      <c r="G89" s="2"/>
      <c r="H89" s="157"/>
      <c r="I89" s="2"/>
      <c r="J89" s="2"/>
      <c r="K89" s="2"/>
      <c r="L89" s="2"/>
      <c r="M89" s="158"/>
      <c r="N89" s="158"/>
      <c r="O89" s="6"/>
      <c r="P89" s="157"/>
    </row>
    <row r="90" spans="2:16" s="3" customFormat="1" x14ac:dyDescent="0.25">
      <c r="B90" s="2"/>
      <c r="C90" s="2"/>
      <c r="D90" s="2"/>
      <c r="E90" s="2"/>
      <c r="F90" s="2"/>
      <c r="G90" s="2"/>
      <c r="H90" s="157"/>
      <c r="I90" s="2"/>
      <c r="J90" s="2"/>
      <c r="K90" s="2"/>
      <c r="L90" s="2"/>
      <c r="M90" s="158"/>
      <c r="N90" s="158"/>
      <c r="O90" s="6"/>
      <c r="P90" s="157"/>
    </row>
    <row r="91" spans="2:16" s="3" customFormat="1" x14ac:dyDescent="0.25">
      <c r="B91" s="2"/>
      <c r="C91" s="2"/>
      <c r="D91" s="2"/>
      <c r="E91" s="2"/>
      <c r="F91" s="2"/>
      <c r="G91" s="2"/>
      <c r="H91" s="157"/>
      <c r="I91" s="2"/>
      <c r="J91" s="2"/>
      <c r="K91" s="2"/>
      <c r="L91" s="2"/>
      <c r="M91" s="158"/>
      <c r="N91" s="158"/>
      <c r="O91" s="6"/>
      <c r="P91" s="157"/>
    </row>
    <row r="92" spans="2:16" s="3" customFormat="1" x14ac:dyDescent="0.25">
      <c r="B92" s="2"/>
      <c r="C92" s="2"/>
      <c r="D92" s="2"/>
      <c r="E92" s="2"/>
      <c r="F92" s="2"/>
      <c r="G92" s="2"/>
      <c r="H92" s="157"/>
      <c r="I92" s="2"/>
      <c r="J92" s="2"/>
      <c r="K92" s="2"/>
      <c r="L92" s="2"/>
      <c r="M92" s="158"/>
      <c r="N92" s="158"/>
      <c r="O92" s="6"/>
      <c r="P92" s="157"/>
    </row>
    <row r="93" spans="2:16" s="3" customFormat="1" x14ac:dyDescent="0.25">
      <c r="B93" s="2"/>
      <c r="C93" s="2"/>
      <c r="D93" s="2"/>
      <c r="E93" s="2"/>
      <c r="F93" s="2"/>
      <c r="G93" s="2"/>
      <c r="H93" s="157"/>
      <c r="I93" s="2"/>
      <c r="J93" s="2"/>
      <c r="K93" s="2"/>
      <c r="L93" s="2"/>
      <c r="M93" s="158"/>
      <c r="N93" s="158"/>
      <c r="O93" s="6"/>
      <c r="P93" s="157"/>
    </row>
    <row r="94" spans="2:16" s="3" customFormat="1" x14ac:dyDescent="0.25">
      <c r="B94" s="2"/>
      <c r="C94" s="2"/>
      <c r="D94" s="2"/>
      <c r="E94" s="2"/>
      <c r="F94" s="2"/>
      <c r="G94" s="2"/>
      <c r="H94" s="157"/>
      <c r="I94" s="2"/>
      <c r="J94" s="2"/>
      <c r="K94" s="2"/>
      <c r="L94" s="2"/>
      <c r="M94" s="158"/>
      <c r="N94" s="158"/>
      <c r="O94" s="6"/>
      <c r="P94" s="157"/>
    </row>
    <row r="95" spans="2:16" s="3" customFormat="1" x14ac:dyDescent="0.25">
      <c r="B95" s="2"/>
      <c r="C95" s="2"/>
      <c r="D95" s="2"/>
      <c r="E95" s="2"/>
      <c r="F95" s="2"/>
      <c r="G95" s="2"/>
      <c r="H95" s="157"/>
      <c r="I95" s="2"/>
      <c r="J95" s="2"/>
      <c r="K95" s="2"/>
      <c r="L95" s="2"/>
      <c r="M95" s="158"/>
      <c r="N95" s="158"/>
      <c r="O95" s="6"/>
      <c r="P95" s="157"/>
    </row>
    <row r="96" spans="2:16" s="3" customFormat="1" x14ac:dyDescent="0.25">
      <c r="B96" s="2"/>
      <c r="C96" s="2"/>
      <c r="D96" s="2"/>
      <c r="E96" s="2"/>
      <c r="F96" s="2"/>
      <c r="G96" s="2"/>
      <c r="H96" s="157"/>
      <c r="I96" s="2"/>
      <c r="J96" s="2"/>
      <c r="K96" s="2"/>
      <c r="L96" s="2"/>
      <c r="M96" s="158"/>
      <c r="N96" s="158"/>
      <c r="O96" s="6"/>
      <c r="P96" s="157"/>
    </row>
    <row r="97" spans="2:16" s="3" customFormat="1" x14ac:dyDescent="0.25">
      <c r="B97" s="2"/>
      <c r="C97" s="2"/>
      <c r="D97" s="2"/>
      <c r="E97" s="2"/>
      <c r="F97" s="2"/>
      <c r="G97" s="2"/>
      <c r="H97" s="157"/>
      <c r="I97" s="2"/>
      <c r="J97" s="2"/>
      <c r="K97" s="2"/>
      <c r="L97" s="2"/>
      <c r="M97" s="158"/>
      <c r="N97" s="158"/>
      <c r="O97" s="6"/>
      <c r="P97" s="157"/>
    </row>
    <row r="98" spans="2:16" s="3" customFormat="1" x14ac:dyDescent="0.25">
      <c r="B98" s="2"/>
      <c r="C98" s="2"/>
      <c r="D98" s="2"/>
      <c r="E98" s="2"/>
      <c r="F98" s="2"/>
      <c r="G98" s="2"/>
      <c r="H98" s="157"/>
      <c r="I98" s="2"/>
      <c r="J98" s="2"/>
      <c r="K98" s="2"/>
      <c r="L98" s="2"/>
      <c r="M98" s="158"/>
      <c r="N98" s="158"/>
      <c r="O98" s="6"/>
      <c r="P98" s="157"/>
    </row>
    <row r="99" spans="2:16" s="3" customFormat="1" x14ac:dyDescent="0.25">
      <c r="B99" s="2"/>
      <c r="C99" s="2"/>
      <c r="D99" s="2"/>
      <c r="E99" s="2"/>
      <c r="F99" s="2"/>
      <c r="G99" s="2"/>
      <c r="H99" s="157"/>
      <c r="I99" s="2"/>
      <c r="J99" s="2"/>
      <c r="K99" s="2"/>
      <c r="L99" s="2"/>
      <c r="M99" s="158"/>
      <c r="N99" s="158"/>
      <c r="O99" s="6"/>
      <c r="P99" s="157"/>
    </row>
    <row r="100" spans="2:16" s="3" customFormat="1" x14ac:dyDescent="0.25">
      <c r="B100" s="2"/>
      <c r="C100" s="2"/>
      <c r="D100" s="2"/>
      <c r="E100" s="2"/>
      <c r="F100" s="2"/>
      <c r="G100" s="2"/>
      <c r="H100" s="157"/>
      <c r="I100" s="2"/>
      <c r="J100" s="2"/>
      <c r="K100" s="2"/>
      <c r="L100" s="2"/>
      <c r="M100" s="158"/>
      <c r="N100" s="158"/>
      <c r="O100" s="6"/>
      <c r="P100" s="157"/>
    </row>
    <row r="101" spans="2:16" s="3" customFormat="1" x14ac:dyDescent="0.25">
      <c r="B101" s="2"/>
      <c r="C101" s="2"/>
      <c r="D101" s="2"/>
      <c r="E101" s="2"/>
      <c r="F101" s="2"/>
      <c r="G101" s="2"/>
      <c r="H101" s="157"/>
      <c r="I101" s="2"/>
      <c r="J101" s="2"/>
      <c r="K101" s="2"/>
      <c r="L101" s="2"/>
      <c r="M101" s="158"/>
      <c r="N101" s="158"/>
      <c r="O101" s="6"/>
      <c r="P101" s="157"/>
    </row>
    <row r="102" spans="2:16" s="3" customFormat="1" x14ac:dyDescent="0.25">
      <c r="B102" s="2"/>
      <c r="C102" s="2"/>
      <c r="D102" s="2"/>
      <c r="E102" s="2"/>
      <c r="F102" s="2"/>
      <c r="G102" s="2"/>
      <c r="H102" s="157"/>
      <c r="I102" s="2"/>
      <c r="J102" s="2"/>
      <c r="K102" s="2"/>
      <c r="L102" s="2"/>
      <c r="M102" s="158"/>
      <c r="N102" s="158"/>
      <c r="O102" s="6"/>
      <c r="P102" s="157"/>
    </row>
    <row r="103" spans="2:16" s="3" customFormat="1" x14ac:dyDescent="0.25">
      <c r="B103" s="2"/>
      <c r="C103" s="2"/>
      <c r="D103" s="2"/>
      <c r="E103" s="2"/>
      <c r="F103" s="2"/>
      <c r="G103" s="2"/>
      <c r="H103" s="157"/>
      <c r="I103" s="2"/>
      <c r="J103" s="2"/>
      <c r="K103" s="2"/>
      <c r="L103" s="2"/>
      <c r="M103" s="158"/>
      <c r="N103" s="158"/>
      <c r="O103" s="6"/>
      <c r="P103" s="157"/>
    </row>
    <row r="104" spans="2:16" s="3" customFormat="1" x14ac:dyDescent="0.25">
      <c r="B104" s="2"/>
      <c r="C104" s="2"/>
      <c r="D104" s="2"/>
      <c r="E104" s="2"/>
      <c r="F104" s="2"/>
      <c r="G104" s="2"/>
      <c r="H104" s="157"/>
      <c r="I104" s="2"/>
      <c r="J104" s="2"/>
      <c r="K104" s="2"/>
      <c r="L104" s="2"/>
      <c r="M104" s="158"/>
      <c r="N104" s="158"/>
      <c r="O104" s="6"/>
      <c r="P104" s="157"/>
    </row>
    <row r="105" spans="2:16" s="3" customFormat="1" x14ac:dyDescent="0.25">
      <c r="B105" s="2"/>
      <c r="C105" s="2"/>
      <c r="D105" s="2"/>
      <c r="E105" s="2"/>
      <c r="F105" s="2"/>
      <c r="G105" s="2"/>
      <c r="H105" s="157"/>
      <c r="I105" s="2"/>
      <c r="J105" s="2"/>
      <c r="K105" s="2"/>
      <c r="L105" s="2"/>
      <c r="M105" s="158"/>
      <c r="N105" s="158"/>
      <c r="O105" s="6"/>
      <c r="P105" s="157"/>
    </row>
    <row r="106" spans="2:16" s="3" customFormat="1" x14ac:dyDescent="0.25">
      <c r="B106" s="2"/>
      <c r="C106" s="2"/>
      <c r="D106" s="2"/>
      <c r="E106" s="2"/>
      <c r="F106" s="2"/>
      <c r="G106" s="2"/>
      <c r="H106" s="157"/>
      <c r="I106" s="2"/>
      <c r="J106" s="2"/>
      <c r="K106" s="2"/>
      <c r="L106" s="2"/>
      <c r="M106" s="158"/>
      <c r="N106" s="158"/>
      <c r="O106" s="6"/>
      <c r="P106" s="157"/>
    </row>
    <row r="107" spans="2:16" s="3" customFormat="1" x14ac:dyDescent="0.25">
      <c r="B107" s="2"/>
      <c r="C107" s="2"/>
      <c r="D107" s="2"/>
      <c r="E107" s="2"/>
      <c r="F107" s="2"/>
      <c r="G107" s="2"/>
      <c r="H107" s="157"/>
      <c r="I107" s="2"/>
      <c r="J107" s="2"/>
      <c r="K107" s="2"/>
      <c r="L107" s="2"/>
      <c r="M107" s="158"/>
      <c r="N107" s="158"/>
      <c r="O107" s="6"/>
      <c r="P107" s="157"/>
    </row>
    <row r="108" spans="2:16" s="3" customFormat="1" x14ac:dyDescent="0.25">
      <c r="B108" s="2"/>
      <c r="C108" s="2"/>
      <c r="D108" s="2"/>
      <c r="E108" s="2"/>
      <c r="F108" s="2"/>
      <c r="G108" s="2"/>
      <c r="H108" s="157"/>
      <c r="I108" s="2"/>
      <c r="J108" s="2"/>
      <c r="K108" s="2"/>
      <c r="L108" s="2"/>
      <c r="M108" s="158"/>
      <c r="N108" s="158"/>
      <c r="O108" s="6"/>
      <c r="P108" s="157"/>
    </row>
    <row r="109" spans="2:16" s="3" customFormat="1" x14ac:dyDescent="0.25">
      <c r="B109" s="2"/>
      <c r="C109" s="2"/>
      <c r="D109" s="2"/>
      <c r="E109" s="2"/>
      <c r="F109" s="2"/>
      <c r="G109" s="2"/>
      <c r="H109" s="157"/>
      <c r="I109" s="2"/>
      <c r="J109" s="2"/>
      <c r="K109" s="2"/>
      <c r="L109" s="2"/>
      <c r="M109" s="158"/>
      <c r="N109" s="158"/>
      <c r="O109" s="6"/>
      <c r="P109" s="157"/>
    </row>
    <row r="110" spans="2:16" s="3" customFormat="1" x14ac:dyDescent="0.25">
      <c r="B110" s="2"/>
      <c r="C110" s="2"/>
      <c r="D110" s="2"/>
      <c r="E110" s="2"/>
      <c r="F110" s="2"/>
      <c r="G110" s="2"/>
      <c r="H110" s="157"/>
      <c r="I110" s="2"/>
      <c r="J110" s="2"/>
      <c r="K110" s="2"/>
      <c r="L110" s="2"/>
      <c r="M110" s="158"/>
      <c r="N110" s="158"/>
      <c r="O110" s="6"/>
      <c r="P110" s="157"/>
    </row>
    <row r="111" spans="2:16" s="3" customFormat="1" x14ac:dyDescent="0.25">
      <c r="B111" s="2"/>
      <c r="C111" s="2"/>
      <c r="D111" s="2"/>
      <c r="E111" s="2"/>
      <c r="F111" s="2"/>
      <c r="G111" s="2"/>
      <c r="H111" s="157"/>
      <c r="I111" s="2"/>
      <c r="J111" s="2"/>
      <c r="K111" s="2"/>
      <c r="L111" s="2"/>
      <c r="M111" s="158"/>
      <c r="N111" s="158"/>
      <c r="O111" s="6"/>
      <c r="P111" s="157"/>
    </row>
    <row r="112" spans="2:16" s="3" customFormat="1" x14ac:dyDescent="0.25">
      <c r="B112" s="2"/>
      <c r="C112" s="2"/>
      <c r="D112" s="2"/>
      <c r="E112" s="2"/>
      <c r="F112" s="2"/>
      <c r="G112" s="2"/>
      <c r="H112" s="157"/>
      <c r="I112" s="2"/>
      <c r="J112" s="2"/>
      <c r="K112" s="2"/>
      <c r="L112" s="2"/>
      <c r="M112" s="158"/>
      <c r="N112" s="158"/>
      <c r="O112" s="6"/>
      <c r="P112" s="157"/>
    </row>
    <row r="113" spans="2:16" s="3" customFormat="1" x14ac:dyDescent="0.25">
      <c r="B113" s="2"/>
      <c r="C113" s="2"/>
      <c r="D113" s="2"/>
      <c r="E113" s="2"/>
      <c r="F113" s="2"/>
      <c r="G113" s="2"/>
      <c r="H113" s="157"/>
      <c r="I113" s="2"/>
      <c r="J113" s="2"/>
      <c r="K113" s="2"/>
      <c r="L113" s="2"/>
      <c r="M113" s="158"/>
      <c r="N113" s="158"/>
      <c r="O113" s="6"/>
      <c r="P113" s="157"/>
    </row>
    <row r="114" spans="2:16" s="3" customFormat="1" x14ac:dyDescent="0.25">
      <c r="B114" s="2"/>
      <c r="C114" s="2"/>
      <c r="D114" s="2"/>
      <c r="E114" s="2"/>
      <c r="F114" s="2"/>
      <c r="G114" s="2"/>
      <c r="H114" s="157"/>
      <c r="I114" s="2"/>
      <c r="J114" s="2"/>
      <c r="K114" s="2"/>
      <c r="L114" s="2"/>
      <c r="M114" s="158"/>
      <c r="N114" s="158"/>
      <c r="O114" s="6"/>
      <c r="P114" s="157"/>
    </row>
    <row r="115" spans="2:16" s="3" customFormat="1" x14ac:dyDescent="0.25">
      <c r="B115" s="2"/>
      <c r="C115" s="2"/>
      <c r="D115" s="2"/>
      <c r="E115" s="2"/>
      <c r="F115" s="2"/>
      <c r="G115" s="2"/>
      <c r="H115" s="157"/>
      <c r="I115" s="2"/>
      <c r="J115" s="2"/>
      <c r="K115" s="2"/>
      <c r="L115" s="2"/>
      <c r="M115" s="158"/>
      <c r="N115" s="158"/>
      <c r="O115" s="6"/>
      <c r="P115" s="157"/>
    </row>
    <row r="116" spans="2:16" s="3" customFormat="1" x14ac:dyDescent="0.25">
      <c r="B116" s="2"/>
      <c r="C116" s="2"/>
      <c r="D116" s="2"/>
      <c r="E116" s="2"/>
      <c r="F116" s="2"/>
      <c r="G116" s="2"/>
      <c r="H116" s="157"/>
      <c r="I116" s="2"/>
      <c r="J116" s="2"/>
      <c r="K116" s="2"/>
      <c r="L116" s="2"/>
      <c r="M116" s="158"/>
      <c r="N116" s="158"/>
      <c r="O116" s="6"/>
      <c r="P116" s="157"/>
    </row>
    <row r="117" spans="2:16" s="3" customFormat="1" x14ac:dyDescent="0.25">
      <c r="B117" s="2"/>
      <c r="C117" s="2"/>
      <c r="D117" s="2"/>
      <c r="E117" s="2"/>
      <c r="F117" s="2"/>
      <c r="G117" s="2"/>
      <c r="H117" s="157"/>
      <c r="I117" s="2"/>
      <c r="J117" s="2"/>
      <c r="K117" s="2"/>
      <c r="L117" s="2"/>
      <c r="M117" s="158"/>
      <c r="N117" s="158"/>
      <c r="O117" s="6"/>
      <c r="P117" s="157"/>
    </row>
    <row r="118" spans="2:16" s="3" customFormat="1" x14ac:dyDescent="0.25">
      <c r="B118" s="2"/>
      <c r="C118" s="2"/>
      <c r="D118" s="2"/>
      <c r="E118" s="2"/>
      <c r="F118" s="2"/>
      <c r="G118" s="2"/>
      <c r="H118" s="157"/>
      <c r="I118" s="2"/>
      <c r="J118" s="2"/>
      <c r="K118" s="2"/>
      <c r="L118" s="2"/>
      <c r="M118" s="158"/>
      <c r="N118" s="158"/>
      <c r="O118" s="6"/>
      <c r="P118" s="157"/>
    </row>
    <row r="119" spans="2:16" s="3" customFormat="1" x14ac:dyDescent="0.25">
      <c r="B119" s="2"/>
      <c r="C119" s="2"/>
      <c r="D119" s="2"/>
      <c r="E119" s="2"/>
      <c r="F119" s="2"/>
      <c r="G119" s="2"/>
      <c r="H119" s="157"/>
      <c r="I119" s="2"/>
      <c r="J119" s="2"/>
      <c r="K119" s="2"/>
      <c r="L119" s="2"/>
      <c r="M119" s="158"/>
      <c r="N119" s="158"/>
      <c r="O119" s="6"/>
      <c r="P119" s="157"/>
    </row>
    <row r="120" spans="2:16" s="3" customFormat="1" x14ac:dyDescent="0.25">
      <c r="B120" s="2"/>
      <c r="C120" s="2"/>
      <c r="D120" s="2"/>
      <c r="E120" s="2"/>
      <c r="F120" s="2"/>
      <c r="G120" s="2"/>
      <c r="H120" s="157"/>
      <c r="I120" s="2"/>
      <c r="J120" s="2"/>
      <c r="K120" s="2"/>
      <c r="L120" s="2"/>
      <c r="M120" s="158"/>
      <c r="N120" s="158"/>
      <c r="O120" s="6"/>
      <c r="P120" s="157"/>
    </row>
    <row r="121" spans="2:16" s="3" customFormat="1" x14ac:dyDescent="0.25">
      <c r="B121" s="2"/>
      <c r="C121" s="2"/>
      <c r="D121" s="2"/>
      <c r="E121" s="2"/>
      <c r="F121" s="2"/>
      <c r="G121" s="2"/>
      <c r="H121" s="157"/>
      <c r="I121" s="2"/>
      <c r="J121" s="2"/>
      <c r="K121" s="2"/>
      <c r="L121" s="2"/>
      <c r="M121" s="158"/>
      <c r="N121" s="158"/>
      <c r="O121" s="6"/>
      <c r="P121" s="157"/>
    </row>
    <row r="122" spans="2:16" s="3" customFormat="1" x14ac:dyDescent="0.25">
      <c r="B122" s="2"/>
      <c r="C122" s="2"/>
      <c r="D122" s="2"/>
      <c r="E122" s="2"/>
      <c r="F122" s="2"/>
      <c r="G122" s="2"/>
      <c r="H122" s="157"/>
      <c r="I122" s="2"/>
      <c r="J122" s="2"/>
      <c r="K122" s="2"/>
      <c r="L122" s="2"/>
      <c r="M122" s="158"/>
      <c r="N122" s="158"/>
      <c r="O122" s="6"/>
      <c r="P122" s="157"/>
    </row>
    <row r="123" spans="2:16" s="3" customFormat="1" x14ac:dyDescent="0.25">
      <c r="B123" s="2"/>
      <c r="C123" s="2"/>
      <c r="D123" s="2"/>
      <c r="E123" s="2"/>
      <c r="F123" s="2"/>
      <c r="G123" s="2"/>
      <c r="H123" s="157"/>
      <c r="I123" s="2"/>
      <c r="J123" s="2"/>
      <c r="K123" s="2"/>
      <c r="L123" s="2"/>
      <c r="M123" s="158"/>
      <c r="N123" s="158"/>
      <c r="O123" s="6"/>
      <c r="P123" s="157"/>
    </row>
    <row r="124" spans="2:16" s="3" customFormat="1" x14ac:dyDescent="0.25">
      <c r="B124" s="2"/>
      <c r="C124" s="2"/>
      <c r="D124" s="2"/>
      <c r="E124" s="2"/>
      <c r="F124" s="2"/>
      <c r="G124" s="2"/>
      <c r="H124" s="157"/>
      <c r="I124" s="2"/>
      <c r="J124" s="2"/>
      <c r="K124" s="2"/>
      <c r="L124" s="2"/>
      <c r="M124" s="158"/>
      <c r="N124" s="158"/>
      <c r="O124" s="6"/>
      <c r="P124" s="157"/>
    </row>
    <row r="125" spans="2:16" s="3" customFormat="1" x14ac:dyDescent="0.25">
      <c r="B125" s="2"/>
      <c r="C125" s="2"/>
      <c r="D125" s="2"/>
      <c r="E125" s="2"/>
      <c r="F125" s="2"/>
      <c r="G125" s="2"/>
      <c r="H125" s="157"/>
      <c r="I125" s="2"/>
      <c r="J125" s="2"/>
      <c r="K125" s="2"/>
      <c r="L125" s="2"/>
      <c r="M125" s="158"/>
      <c r="N125" s="158"/>
      <c r="O125" s="6"/>
      <c r="P125" s="157"/>
    </row>
    <row r="126" spans="2:16" s="3" customFormat="1" x14ac:dyDescent="0.25">
      <c r="B126" s="2"/>
      <c r="C126" s="2"/>
      <c r="D126" s="2"/>
      <c r="E126" s="2"/>
      <c r="F126" s="2"/>
      <c r="G126" s="2"/>
      <c r="H126" s="157"/>
      <c r="I126" s="2"/>
      <c r="J126" s="2"/>
      <c r="K126" s="2"/>
      <c r="L126" s="2"/>
      <c r="M126" s="158"/>
      <c r="N126" s="158"/>
      <c r="O126" s="6"/>
      <c r="P126" s="157"/>
    </row>
    <row r="127" spans="2:16" s="3" customFormat="1" x14ac:dyDescent="0.25">
      <c r="B127" s="2"/>
      <c r="C127" s="2"/>
      <c r="D127" s="2"/>
      <c r="E127" s="2"/>
      <c r="F127" s="2"/>
      <c r="G127" s="2"/>
      <c r="H127" s="157"/>
      <c r="I127" s="2"/>
      <c r="J127" s="2"/>
      <c r="K127" s="2"/>
      <c r="L127" s="2"/>
      <c r="M127" s="158"/>
      <c r="N127" s="158"/>
      <c r="O127" s="6"/>
      <c r="P127" s="157"/>
    </row>
    <row r="128" spans="2:16" s="3" customFormat="1" x14ac:dyDescent="0.25">
      <c r="B128" s="2"/>
      <c r="C128" s="2"/>
      <c r="D128" s="2"/>
      <c r="E128" s="2"/>
      <c r="F128" s="2"/>
      <c r="G128" s="2"/>
      <c r="H128" s="157"/>
      <c r="I128" s="2"/>
      <c r="J128" s="2"/>
      <c r="K128" s="2"/>
      <c r="L128" s="2"/>
      <c r="M128" s="158"/>
      <c r="N128" s="158"/>
      <c r="O128" s="6"/>
      <c r="P128" s="157"/>
    </row>
    <row r="129" spans="2:16" s="3" customFormat="1" x14ac:dyDescent="0.25">
      <c r="B129" s="2"/>
      <c r="C129" s="2"/>
      <c r="D129" s="2"/>
      <c r="E129" s="2"/>
      <c r="F129" s="2"/>
      <c r="G129" s="2"/>
      <c r="H129" s="157"/>
      <c r="I129" s="2"/>
      <c r="J129" s="2"/>
      <c r="K129" s="2"/>
      <c r="L129" s="2"/>
      <c r="M129" s="158"/>
      <c r="N129" s="158"/>
      <c r="O129" s="6"/>
      <c r="P129" s="157"/>
    </row>
    <row r="130" spans="2:16" s="3" customFormat="1" x14ac:dyDescent="0.25">
      <c r="B130" s="2"/>
      <c r="C130" s="2"/>
      <c r="D130" s="2"/>
      <c r="E130" s="2"/>
      <c r="F130" s="2"/>
      <c r="G130" s="2"/>
      <c r="H130" s="157"/>
      <c r="I130" s="2"/>
      <c r="J130" s="2"/>
      <c r="K130" s="2"/>
      <c r="L130" s="2"/>
      <c r="M130" s="158"/>
      <c r="N130" s="158"/>
      <c r="O130" s="6"/>
      <c r="P130" s="157"/>
    </row>
    <row r="131" spans="2:16" s="3" customFormat="1" x14ac:dyDescent="0.25">
      <c r="B131" s="2"/>
      <c r="C131" s="2"/>
      <c r="D131" s="2"/>
      <c r="E131" s="2"/>
      <c r="F131" s="2"/>
      <c r="G131" s="2"/>
      <c r="H131" s="157"/>
      <c r="I131" s="2"/>
      <c r="J131" s="2"/>
      <c r="K131" s="2"/>
      <c r="L131" s="2"/>
      <c r="M131" s="158"/>
      <c r="N131" s="158"/>
      <c r="O131" s="6"/>
      <c r="P131" s="157"/>
    </row>
    <row r="132" spans="2:16" s="3" customFormat="1" x14ac:dyDescent="0.25">
      <c r="B132" s="2"/>
      <c r="C132" s="2"/>
      <c r="D132" s="2"/>
      <c r="E132" s="2"/>
      <c r="F132" s="2"/>
      <c r="G132" s="2"/>
      <c r="H132" s="157"/>
      <c r="I132" s="2"/>
      <c r="J132" s="2"/>
      <c r="K132" s="2"/>
      <c r="L132" s="2"/>
      <c r="M132" s="158"/>
      <c r="N132" s="158"/>
      <c r="O132" s="6"/>
      <c r="P132" s="157"/>
    </row>
    <row r="133" spans="2:16" s="3" customFormat="1" x14ac:dyDescent="0.25">
      <c r="B133" s="2"/>
      <c r="C133" s="2"/>
      <c r="D133" s="2"/>
      <c r="E133" s="2"/>
      <c r="F133" s="2"/>
      <c r="G133" s="2"/>
      <c r="H133" s="157"/>
      <c r="I133" s="2"/>
      <c r="J133" s="2"/>
      <c r="K133" s="2"/>
      <c r="L133" s="2"/>
      <c r="M133" s="158"/>
      <c r="N133" s="158"/>
      <c r="O133" s="6"/>
      <c r="P133" s="157"/>
    </row>
    <row r="134" spans="2:16" s="3" customFormat="1" x14ac:dyDescent="0.25">
      <c r="B134" s="2"/>
      <c r="C134" s="2"/>
      <c r="D134" s="2"/>
      <c r="E134" s="2"/>
      <c r="F134" s="2"/>
      <c r="G134" s="2"/>
      <c r="H134" s="157"/>
      <c r="I134" s="2"/>
      <c r="J134" s="2"/>
      <c r="K134" s="2"/>
      <c r="L134" s="2"/>
      <c r="M134" s="158"/>
      <c r="N134" s="158"/>
      <c r="O134" s="6"/>
      <c r="P134" s="157"/>
    </row>
    <row r="135" spans="2:16" s="3" customFormat="1" x14ac:dyDescent="0.25">
      <c r="B135" s="2"/>
      <c r="C135" s="2"/>
      <c r="D135" s="2"/>
      <c r="E135" s="2"/>
      <c r="F135" s="2"/>
      <c r="G135" s="2"/>
      <c r="H135" s="157"/>
      <c r="I135" s="2"/>
      <c r="J135" s="2"/>
      <c r="K135" s="2"/>
      <c r="L135" s="2"/>
      <c r="M135" s="158"/>
      <c r="N135" s="158"/>
      <c r="O135" s="6"/>
      <c r="P135" s="157"/>
    </row>
    <row r="136" spans="2:16" s="3" customFormat="1" x14ac:dyDescent="0.25">
      <c r="B136" s="2"/>
      <c r="C136" s="2"/>
      <c r="D136" s="2"/>
      <c r="E136" s="2"/>
      <c r="F136" s="2"/>
      <c r="G136" s="2"/>
      <c r="H136" s="157"/>
      <c r="I136" s="2"/>
      <c r="J136" s="2"/>
      <c r="K136" s="2"/>
      <c r="L136" s="2"/>
      <c r="M136" s="158"/>
      <c r="N136" s="158"/>
      <c r="O136" s="6"/>
      <c r="P136" s="157"/>
    </row>
    <row r="137" spans="2:16" s="3" customFormat="1" x14ac:dyDescent="0.25">
      <c r="B137" s="2"/>
      <c r="C137" s="2"/>
      <c r="D137" s="2"/>
      <c r="E137" s="2"/>
      <c r="F137" s="2"/>
      <c r="G137" s="2"/>
      <c r="H137" s="157"/>
      <c r="I137" s="2"/>
      <c r="J137" s="2"/>
      <c r="K137" s="2"/>
      <c r="L137" s="2"/>
      <c r="M137" s="158"/>
      <c r="N137" s="158"/>
      <c r="O137" s="6"/>
      <c r="P137" s="157"/>
    </row>
    <row r="138" spans="2:16" s="3" customFormat="1" x14ac:dyDescent="0.25">
      <c r="B138" s="2"/>
      <c r="C138" s="2"/>
      <c r="D138" s="2"/>
      <c r="E138" s="2"/>
      <c r="F138" s="2"/>
      <c r="G138" s="2"/>
      <c r="H138" s="157"/>
      <c r="I138" s="2"/>
      <c r="J138" s="2"/>
      <c r="K138" s="2"/>
      <c r="L138" s="2"/>
      <c r="M138" s="158"/>
      <c r="N138" s="158"/>
      <c r="O138" s="6"/>
      <c r="P138" s="157"/>
    </row>
    <row r="139" spans="2:16" s="3" customFormat="1" x14ac:dyDescent="0.25">
      <c r="B139" s="2"/>
      <c r="C139" s="2"/>
      <c r="D139" s="2"/>
      <c r="E139" s="2"/>
      <c r="F139" s="2"/>
      <c r="G139" s="2"/>
      <c r="H139" s="157"/>
      <c r="I139" s="2"/>
      <c r="J139" s="2"/>
      <c r="K139" s="2"/>
      <c r="L139" s="2"/>
      <c r="M139" s="158"/>
      <c r="N139" s="158"/>
      <c r="O139" s="6"/>
      <c r="P139" s="157"/>
    </row>
    <row r="140" spans="2:16" s="3" customFormat="1" x14ac:dyDescent="0.25">
      <c r="B140" s="2"/>
      <c r="C140" s="2"/>
      <c r="D140" s="2"/>
      <c r="E140" s="2"/>
      <c r="F140" s="2"/>
      <c r="G140" s="2"/>
      <c r="H140" s="157"/>
      <c r="I140" s="2"/>
      <c r="J140" s="2"/>
      <c r="K140" s="2"/>
      <c r="L140" s="2"/>
      <c r="M140" s="158"/>
      <c r="N140" s="158"/>
      <c r="O140" s="6"/>
      <c r="P140" s="157"/>
    </row>
    <row r="141" spans="2:16" s="3" customFormat="1" x14ac:dyDescent="0.25">
      <c r="B141" s="2"/>
      <c r="C141" s="2"/>
      <c r="D141" s="2"/>
      <c r="E141" s="2"/>
      <c r="F141" s="2"/>
      <c r="G141" s="2"/>
      <c r="H141" s="157"/>
      <c r="I141" s="2"/>
      <c r="J141" s="2"/>
      <c r="K141" s="2"/>
      <c r="L141" s="2"/>
      <c r="M141" s="158"/>
      <c r="N141" s="158"/>
      <c r="O141" s="6"/>
      <c r="P141" s="157"/>
    </row>
    <row r="142" spans="2:16" s="3" customFormat="1" x14ac:dyDescent="0.25">
      <c r="B142" s="2"/>
      <c r="C142" s="2"/>
      <c r="D142" s="2"/>
      <c r="E142" s="2"/>
      <c r="F142" s="2"/>
      <c r="G142" s="2"/>
      <c r="H142" s="157"/>
      <c r="I142" s="2"/>
      <c r="J142" s="2"/>
      <c r="K142" s="2"/>
      <c r="L142" s="2"/>
      <c r="M142" s="158"/>
      <c r="N142" s="158"/>
      <c r="O142" s="6"/>
      <c r="P142" s="157"/>
    </row>
    <row r="143" spans="2:16" s="3" customFormat="1" x14ac:dyDescent="0.25">
      <c r="B143" s="2"/>
      <c r="C143" s="2"/>
      <c r="D143" s="2"/>
      <c r="E143" s="2"/>
      <c r="F143" s="2"/>
      <c r="G143" s="2"/>
      <c r="H143" s="157"/>
      <c r="I143" s="2"/>
      <c r="J143" s="2"/>
      <c r="K143" s="2"/>
      <c r="L143" s="2"/>
      <c r="M143" s="158"/>
      <c r="N143" s="158"/>
      <c r="O143" s="6"/>
      <c r="P143" s="157"/>
    </row>
    <row r="144" spans="2:16" s="3" customFormat="1" x14ac:dyDescent="0.25">
      <c r="B144" s="2"/>
      <c r="C144" s="2"/>
      <c r="D144" s="2"/>
      <c r="E144" s="2"/>
      <c r="F144" s="2"/>
      <c r="G144" s="2"/>
      <c r="H144" s="157"/>
      <c r="I144" s="2"/>
      <c r="J144" s="2"/>
      <c r="K144" s="2"/>
      <c r="L144" s="2"/>
      <c r="M144" s="158"/>
      <c r="N144" s="158"/>
      <c r="O144" s="6"/>
      <c r="P144" s="157"/>
    </row>
    <row r="145" spans="2:16" s="3" customFormat="1" x14ac:dyDescent="0.25">
      <c r="B145" s="2"/>
      <c r="C145" s="2"/>
      <c r="D145" s="2"/>
      <c r="E145" s="2"/>
      <c r="F145" s="2"/>
      <c r="G145" s="2"/>
      <c r="H145" s="157"/>
      <c r="I145" s="2"/>
      <c r="J145" s="2"/>
      <c r="K145" s="2"/>
      <c r="L145" s="2"/>
      <c r="M145" s="158"/>
      <c r="N145" s="158"/>
      <c r="O145" s="6"/>
      <c r="P145" s="157"/>
    </row>
    <row r="146" spans="2:16" s="3" customFormat="1" x14ac:dyDescent="0.25">
      <c r="B146" s="2"/>
      <c r="C146" s="2"/>
      <c r="D146" s="2"/>
      <c r="E146" s="2"/>
      <c r="F146" s="2"/>
      <c r="G146" s="2"/>
      <c r="H146" s="157"/>
      <c r="I146" s="2"/>
      <c r="J146" s="2"/>
      <c r="K146" s="2"/>
      <c r="L146" s="2"/>
      <c r="M146" s="158"/>
      <c r="N146" s="158"/>
      <c r="O146" s="6"/>
      <c r="P146" s="157"/>
    </row>
    <row r="147" spans="2:16" s="3" customFormat="1" x14ac:dyDescent="0.25">
      <c r="B147" s="2"/>
      <c r="C147" s="2"/>
      <c r="D147" s="2"/>
      <c r="E147" s="2"/>
      <c r="F147" s="2"/>
      <c r="G147" s="2"/>
      <c r="H147" s="157"/>
      <c r="I147" s="2"/>
      <c r="J147" s="2"/>
      <c r="K147" s="2"/>
      <c r="L147" s="2"/>
      <c r="M147" s="158"/>
      <c r="N147" s="158"/>
      <c r="O147" s="6"/>
      <c r="P147" s="157"/>
    </row>
    <row r="148" spans="2:16" s="3" customFormat="1" x14ac:dyDescent="0.25">
      <c r="B148" s="2"/>
      <c r="C148" s="2"/>
      <c r="D148" s="2"/>
      <c r="E148" s="2"/>
      <c r="F148" s="2"/>
      <c r="G148" s="2"/>
      <c r="H148" s="157"/>
      <c r="I148" s="2"/>
      <c r="J148" s="2"/>
      <c r="K148" s="2"/>
      <c r="L148" s="2"/>
      <c r="M148" s="158"/>
      <c r="N148" s="158"/>
      <c r="O148" s="6"/>
      <c r="P148" s="157"/>
    </row>
    <row r="149" spans="2:16" s="3" customFormat="1" x14ac:dyDescent="0.25">
      <c r="B149" s="2"/>
      <c r="C149" s="2"/>
      <c r="D149" s="2"/>
      <c r="E149" s="2"/>
      <c r="F149" s="2"/>
      <c r="G149" s="2"/>
      <c r="H149" s="157"/>
      <c r="I149" s="2"/>
      <c r="J149" s="2"/>
      <c r="K149" s="2"/>
      <c r="L149" s="2"/>
      <c r="M149" s="158"/>
      <c r="N149" s="158"/>
      <c r="O149" s="6"/>
      <c r="P149" s="157"/>
    </row>
    <row r="150" spans="2:16" s="3" customFormat="1" x14ac:dyDescent="0.25">
      <c r="B150" s="2"/>
      <c r="C150" s="2"/>
      <c r="D150" s="2"/>
      <c r="E150" s="2"/>
      <c r="F150" s="2"/>
      <c r="G150" s="2"/>
      <c r="H150" s="157"/>
      <c r="I150" s="2"/>
      <c r="J150" s="2"/>
      <c r="K150" s="2"/>
      <c r="L150" s="2"/>
      <c r="M150" s="158"/>
      <c r="N150" s="158"/>
      <c r="P150" s="157"/>
    </row>
    <row r="151" spans="2:16" s="3" customFormat="1" x14ac:dyDescent="0.25">
      <c r="B151" s="2"/>
      <c r="C151" s="2"/>
      <c r="D151" s="2"/>
      <c r="E151" s="2"/>
      <c r="F151" s="2"/>
      <c r="G151" s="2"/>
      <c r="H151" s="157"/>
      <c r="I151" s="2"/>
      <c r="J151" s="2"/>
      <c r="K151" s="2"/>
      <c r="L151" s="2"/>
      <c r="M151" s="158"/>
      <c r="N151" s="158"/>
      <c r="P151" s="157"/>
    </row>
    <row r="152" spans="2:16" s="3" customFormat="1" x14ac:dyDescent="0.25">
      <c r="B152" s="2"/>
      <c r="C152" s="2"/>
      <c r="D152" s="2"/>
      <c r="E152" s="2"/>
      <c r="F152" s="2"/>
      <c r="G152" s="2"/>
      <c r="H152" s="157"/>
      <c r="I152" s="2"/>
      <c r="J152" s="2"/>
      <c r="K152" s="2"/>
      <c r="L152" s="2"/>
      <c r="M152" s="158"/>
      <c r="N152" s="158"/>
      <c r="P152" s="157"/>
    </row>
    <row r="153" spans="2:16" s="3" customFormat="1" x14ac:dyDescent="0.25">
      <c r="B153" s="2"/>
      <c r="C153" s="2"/>
      <c r="D153" s="2"/>
      <c r="E153" s="2"/>
      <c r="F153" s="2"/>
      <c r="G153" s="2"/>
      <c r="H153" s="157"/>
      <c r="I153" s="2"/>
      <c r="J153" s="2"/>
      <c r="K153" s="2"/>
      <c r="L153" s="2"/>
      <c r="M153" s="158"/>
      <c r="N153" s="158"/>
      <c r="P153" s="157"/>
    </row>
    <row r="154" spans="2:16" s="3" customFormat="1" x14ac:dyDescent="0.25">
      <c r="B154" s="2"/>
      <c r="C154" s="2"/>
      <c r="D154" s="2"/>
      <c r="E154" s="2"/>
      <c r="F154" s="2"/>
      <c r="G154" s="2"/>
      <c r="H154" s="157"/>
      <c r="I154" s="2"/>
      <c r="J154" s="2"/>
      <c r="K154" s="2"/>
      <c r="L154" s="2"/>
      <c r="M154" s="158"/>
      <c r="N154" s="158"/>
      <c r="P154" s="157"/>
    </row>
    <row r="155" spans="2:16" s="3" customFormat="1" x14ac:dyDescent="0.25">
      <c r="B155" s="2"/>
      <c r="C155" s="2"/>
      <c r="D155" s="2"/>
      <c r="E155" s="2"/>
      <c r="F155" s="2"/>
      <c r="G155" s="2"/>
      <c r="H155" s="157"/>
      <c r="I155" s="2"/>
      <c r="J155" s="2"/>
      <c r="K155" s="2"/>
      <c r="L155" s="2"/>
      <c r="M155" s="158"/>
      <c r="N155" s="158"/>
      <c r="P155" s="157"/>
    </row>
    <row r="156" spans="2:16" s="3" customFormat="1" x14ac:dyDescent="0.25">
      <c r="B156" s="2"/>
      <c r="C156" s="2"/>
      <c r="D156" s="2"/>
      <c r="E156" s="2"/>
      <c r="F156" s="2"/>
      <c r="G156" s="2"/>
      <c r="H156" s="157"/>
      <c r="I156" s="2"/>
      <c r="J156" s="2"/>
      <c r="K156" s="2"/>
      <c r="L156" s="2"/>
      <c r="M156" s="158"/>
      <c r="N156" s="158"/>
      <c r="P156" s="2"/>
    </row>
    <row r="157" spans="2:16" s="3" customFormat="1" x14ac:dyDescent="0.25">
      <c r="B157" s="2"/>
      <c r="C157" s="2"/>
      <c r="D157" s="2"/>
      <c r="E157" s="2"/>
      <c r="F157" s="2"/>
      <c r="G157" s="2"/>
      <c r="H157" s="157"/>
      <c r="I157" s="2"/>
      <c r="J157" s="2"/>
      <c r="K157" s="2"/>
      <c r="L157" s="2"/>
      <c r="M157" s="158"/>
      <c r="N157" s="158"/>
      <c r="P157" s="2"/>
    </row>
    <row r="158" spans="2:16" s="3" customFormat="1" x14ac:dyDescent="0.25">
      <c r="B158" s="2"/>
      <c r="C158" s="2"/>
      <c r="D158" s="2"/>
      <c r="E158" s="2"/>
      <c r="F158" s="2"/>
      <c r="G158" s="2"/>
      <c r="H158" s="157"/>
      <c r="I158" s="2"/>
      <c r="J158" s="2"/>
      <c r="K158" s="2"/>
      <c r="L158" s="2"/>
      <c r="M158" s="158"/>
      <c r="N158" s="158"/>
      <c r="P158" s="2"/>
    </row>
    <row r="159" spans="2:16" s="3" customFormat="1" x14ac:dyDescent="0.25">
      <c r="B159" s="2"/>
      <c r="C159" s="2"/>
      <c r="D159" s="2"/>
      <c r="E159" s="2"/>
      <c r="F159" s="2"/>
      <c r="G159" s="2"/>
      <c r="H159" s="157"/>
      <c r="I159" s="2"/>
      <c r="J159" s="2"/>
      <c r="K159" s="2"/>
      <c r="L159" s="2"/>
      <c r="M159" s="158"/>
      <c r="N159" s="158"/>
      <c r="P159" s="2"/>
    </row>
    <row r="160" spans="2:16" s="3" customFormat="1" x14ac:dyDescent="0.25">
      <c r="B160" s="2"/>
      <c r="C160" s="2"/>
      <c r="D160" s="2"/>
      <c r="E160" s="2"/>
      <c r="F160" s="2"/>
      <c r="G160" s="2"/>
      <c r="H160" s="157"/>
      <c r="I160" s="2"/>
      <c r="J160" s="2"/>
      <c r="K160" s="2"/>
      <c r="L160" s="2"/>
      <c r="M160" s="2"/>
      <c r="N160" s="2"/>
      <c r="P160" s="2"/>
    </row>
    <row r="161" spans="2:16" s="3" customFormat="1" x14ac:dyDescent="0.25">
      <c r="B161" s="2"/>
      <c r="C161" s="2"/>
      <c r="D161" s="2"/>
      <c r="E161" s="2"/>
      <c r="F161" s="2"/>
      <c r="G161" s="2"/>
      <c r="H161" s="157"/>
      <c r="I161" s="2"/>
      <c r="J161" s="2"/>
      <c r="K161" s="2"/>
      <c r="L161" s="2"/>
      <c r="M161" s="2"/>
      <c r="N161" s="2"/>
      <c r="P161" s="2"/>
    </row>
    <row r="162" spans="2:16" s="3" customFormat="1" x14ac:dyDescent="0.25">
      <c r="B162" s="2"/>
      <c r="C162" s="2"/>
      <c r="D162" s="2"/>
      <c r="E162" s="2"/>
      <c r="F162" s="2"/>
      <c r="G162" s="2"/>
      <c r="H162" s="157"/>
      <c r="I162" s="2"/>
      <c r="J162" s="2"/>
      <c r="K162" s="2"/>
      <c r="L162" s="2"/>
      <c r="M162" s="2"/>
      <c r="N162" s="2"/>
      <c r="P162" s="2"/>
    </row>
    <row r="163" spans="2:16" s="3" customFormat="1" x14ac:dyDescent="0.25">
      <c r="B163" s="2"/>
      <c r="C163" s="2"/>
      <c r="D163" s="2"/>
      <c r="E163" s="2"/>
      <c r="F163" s="2"/>
      <c r="G163" s="2"/>
      <c r="H163" s="157"/>
      <c r="I163" s="2"/>
      <c r="J163" s="2"/>
      <c r="K163" s="2"/>
      <c r="L163" s="2"/>
      <c r="M163" s="2"/>
      <c r="N163" s="2"/>
      <c r="P163" s="2"/>
    </row>
  </sheetData>
  <sheetProtection algorithmName="SHA-512" hashValue="g9/Ipx+M23W0I9eyayUH5kV4dVQdXt1MT3KUJZ02bW7H1ZhgvXR1WqiYlHpCbgxJC3kLCvxhEj3b93GmcU4ebQ==" saltValue="qL86/nvAp0icJ/e6WH68vw==" spinCount="100000" sheet="1" objects="1" scenarios="1" formatCells="0"/>
  <sortState xmlns:xlrd2="http://schemas.microsoft.com/office/spreadsheetml/2017/richdata2" ref="B4:P43">
    <sortCondition ref="O4:O43"/>
  </sortState>
  <mergeCells count="2">
    <mergeCell ref="B44:C44"/>
    <mergeCell ref="D44:P44"/>
  </mergeCells>
  <conditionalFormatting sqref="P4:P43">
    <cfRule type="containsText" dxfId="17" priority="1" operator="containsText" text="Pendente">
      <formula>NOT(ISERROR(SEARCH("Pendente",P4)))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FC0D-0E7C-4D39-BE15-87195E58E4B6}">
  <dimension ref="B1:K26"/>
  <sheetViews>
    <sheetView workbookViewId="0">
      <pane ySplit="2" topLeftCell="A21" activePane="bottomLeft" state="frozen"/>
      <selection pane="bottomLeft" activeCell="B1" sqref="B1:K1048576"/>
    </sheetView>
  </sheetViews>
  <sheetFormatPr defaultRowHeight="15" x14ac:dyDescent="0.25"/>
  <cols>
    <col min="1" max="1" width="5.28515625" customWidth="1"/>
    <col min="2" max="2" width="9.140625" style="2"/>
    <col min="3" max="3" width="31" style="2" customWidth="1"/>
    <col min="4" max="4" width="33.28515625" style="2" customWidth="1"/>
    <col min="5" max="6" width="26.7109375" style="2" customWidth="1"/>
    <col min="7" max="7" width="13.140625" style="2" customWidth="1"/>
    <col min="8" max="8" width="21.140625" style="2" customWidth="1"/>
    <col min="9" max="9" width="21.140625" style="3" customWidth="1"/>
    <col min="10" max="10" width="18.7109375" style="2" customWidth="1"/>
    <col min="11" max="11" width="36.28515625" style="2" customWidth="1"/>
  </cols>
  <sheetData>
    <row r="1" spans="2:11" ht="15.75" thickBot="1" x14ac:dyDescent="0.3"/>
    <row r="2" spans="2:11" ht="31.5" x14ac:dyDescent="0.25">
      <c r="B2" s="173"/>
      <c r="C2" s="174" t="s">
        <v>21</v>
      </c>
      <c r="D2" s="175" t="s">
        <v>19</v>
      </c>
      <c r="E2" s="175" t="s">
        <v>5</v>
      </c>
      <c r="F2" s="175" t="s">
        <v>47</v>
      </c>
      <c r="G2" s="175" t="s">
        <v>7</v>
      </c>
      <c r="H2" s="174" t="s">
        <v>1376</v>
      </c>
      <c r="I2" s="146" t="s">
        <v>1828</v>
      </c>
      <c r="J2" s="175" t="s">
        <v>9</v>
      </c>
      <c r="K2" s="176" t="s">
        <v>1319</v>
      </c>
    </row>
    <row r="3" spans="2:11" x14ac:dyDescent="0.25">
      <c r="B3" s="429"/>
      <c r="C3" s="430"/>
      <c r="D3" s="430"/>
      <c r="E3" s="430"/>
      <c r="F3" s="430"/>
      <c r="G3" s="430"/>
      <c r="H3" s="430"/>
      <c r="I3" s="430"/>
      <c r="J3" s="430"/>
      <c r="K3" s="431"/>
    </row>
    <row r="4" spans="2:11" x14ac:dyDescent="0.25">
      <c r="B4" s="181">
        <v>1</v>
      </c>
      <c r="C4" s="47" t="s">
        <v>252</v>
      </c>
      <c r="D4" s="42" t="s">
        <v>37</v>
      </c>
      <c r="E4" s="61" t="s">
        <v>677</v>
      </c>
      <c r="F4" s="75">
        <v>45474</v>
      </c>
      <c r="G4" s="61" t="s">
        <v>325</v>
      </c>
      <c r="H4" s="62">
        <v>6059.84</v>
      </c>
      <c r="I4" s="45">
        <v>45512</v>
      </c>
      <c r="J4" s="159">
        <v>45517</v>
      </c>
      <c r="K4" s="180" t="s">
        <v>332</v>
      </c>
    </row>
    <row r="5" spans="2:11" ht="30" customHeight="1" x14ac:dyDescent="0.25">
      <c r="B5" s="177">
        <v>2</v>
      </c>
      <c r="C5" s="68" t="s">
        <v>260</v>
      </c>
      <c r="D5" s="42" t="s">
        <v>37</v>
      </c>
      <c r="E5" s="61" t="s">
        <v>686</v>
      </c>
      <c r="F5" s="75">
        <v>45474</v>
      </c>
      <c r="G5" s="61" t="s">
        <v>1260</v>
      </c>
      <c r="H5" s="61">
        <v>24022.33</v>
      </c>
      <c r="I5" s="45">
        <v>45512</v>
      </c>
      <c r="J5" s="159">
        <v>45516</v>
      </c>
      <c r="K5" s="180" t="s">
        <v>687</v>
      </c>
    </row>
    <row r="6" spans="2:11" ht="30" customHeight="1" x14ac:dyDescent="0.25">
      <c r="B6" s="247">
        <v>3</v>
      </c>
      <c r="C6" s="68" t="s">
        <v>428</v>
      </c>
      <c r="D6" s="42" t="s">
        <v>37</v>
      </c>
      <c r="E6" s="43" t="s">
        <v>429</v>
      </c>
      <c r="F6" s="60">
        <v>45474</v>
      </c>
      <c r="G6" s="43" t="s">
        <v>589</v>
      </c>
      <c r="H6" s="44">
        <v>27078.84</v>
      </c>
      <c r="I6" s="45">
        <v>45512</v>
      </c>
      <c r="J6" s="45">
        <v>45517</v>
      </c>
      <c r="K6" s="180" t="s">
        <v>431</v>
      </c>
    </row>
    <row r="7" spans="2:11" ht="30" customHeight="1" x14ac:dyDescent="0.25">
      <c r="B7" s="177">
        <v>4</v>
      </c>
      <c r="C7" s="47" t="s">
        <v>680</v>
      </c>
      <c r="D7" s="42" t="s">
        <v>679</v>
      </c>
      <c r="E7" s="61" t="s">
        <v>683</v>
      </c>
      <c r="F7" s="75">
        <v>45505</v>
      </c>
      <c r="G7" s="61" t="s">
        <v>1375</v>
      </c>
      <c r="H7" s="62">
        <v>1916.4</v>
      </c>
      <c r="I7" s="45">
        <v>45513</v>
      </c>
      <c r="J7" s="159">
        <v>45519</v>
      </c>
      <c r="K7" s="149" t="s">
        <v>1380</v>
      </c>
    </row>
    <row r="8" spans="2:11" ht="75" x14ac:dyDescent="0.25">
      <c r="B8" s="177">
        <v>5</v>
      </c>
      <c r="C8" s="47" t="s">
        <v>685</v>
      </c>
      <c r="D8" s="42" t="s">
        <v>679</v>
      </c>
      <c r="E8" s="61" t="s">
        <v>684</v>
      </c>
      <c r="F8" s="75">
        <v>45505</v>
      </c>
      <c r="G8" s="61" t="s">
        <v>1389</v>
      </c>
      <c r="H8" s="62">
        <v>1142.58</v>
      </c>
      <c r="I8" s="45">
        <v>45513</v>
      </c>
      <c r="J8" s="159">
        <v>45517</v>
      </c>
      <c r="K8" s="149" t="s">
        <v>1388</v>
      </c>
    </row>
    <row r="9" spans="2:11" ht="60" customHeight="1" x14ac:dyDescent="0.25">
      <c r="B9" s="177">
        <v>6</v>
      </c>
      <c r="C9" s="47" t="s">
        <v>423</v>
      </c>
      <c r="D9" s="42" t="s">
        <v>37</v>
      </c>
      <c r="E9" s="61" t="s">
        <v>689</v>
      </c>
      <c r="F9" s="75">
        <v>45474</v>
      </c>
      <c r="G9" s="76" t="s">
        <v>714</v>
      </c>
      <c r="H9" s="172">
        <v>35470.589999999997</v>
      </c>
      <c r="I9" s="45">
        <v>45516</v>
      </c>
      <c r="J9" s="159">
        <v>45519</v>
      </c>
      <c r="K9" s="149" t="s">
        <v>426</v>
      </c>
    </row>
    <row r="10" spans="2:11" ht="30" x14ac:dyDescent="0.25">
      <c r="B10" s="177">
        <v>7</v>
      </c>
      <c r="C10" s="47" t="s">
        <v>265</v>
      </c>
      <c r="D10" s="42" t="s">
        <v>37</v>
      </c>
      <c r="E10" s="61" t="s">
        <v>690</v>
      </c>
      <c r="F10" s="75">
        <v>45474</v>
      </c>
      <c r="G10" s="160" t="s">
        <v>691</v>
      </c>
      <c r="H10" s="62">
        <v>3728.74</v>
      </c>
      <c r="I10" s="45">
        <v>45516</v>
      </c>
      <c r="J10" s="159">
        <v>45519</v>
      </c>
      <c r="K10" s="149" t="s">
        <v>339</v>
      </c>
    </row>
    <row r="11" spans="2:11" ht="60" x14ac:dyDescent="0.25">
      <c r="B11" s="177">
        <v>8</v>
      </c>
      <c r="C11" s="47" t="s">
        <v>682</v>
      </c>
      <c r="D11" s="42" t="s">
        <v>679</v>
      </c>
      <c r="E11" s="61" t="s">
        <v>681</v>
      </c>
      <c r="F11" s="75">
        <v>45505</v>
      </c>
      <c r="G11" s="61" t="s">
        <v>1377</v>
      </c>
      <c r="H11" s="62">
        <v>1551.3</v>
      </c>
      <c r="I11" s="45">
        <v>45516</v>
      </c>
      <c r="J11" s="159">
        <v>45519</v>
      </c>
      <c r="K11" s="149" t="s">
        <v>1381</v>
      </c>
    </row>
    <row r="12" spans="2:11" ht="24" x14ac:dyDescent="0.25">
      <c r="B12" s="177">
        <v>9</v>
      </c>
      <c r="C12" s="47" t="s">
        <v>341</v>
      </c>
      <c r="D12" s="42" t="s">
        <v>703</v>
      </c>
      <c r="E12" s="61" t="s">
        <v>704</v>
      </c>
      <c r="F12" s="75">
        <v>45505</v>
      </c>
      <c r="G12" s="76" t="s">
        <v>1400</v>
      </c>
      <c r="H12" s="62">
        <v>214.03</v>
      </c>
      <c r="I12" s="45">
        <v>45517</v>
      </c>
      <c r="J12" s="159">
        <v>45519</v>
      </c>
      <c r="K12" s="149"/>
    </row>
    <row r="13" spans="2:11" x14ac:dyDescent="0.25">
      <c r="B13" s="177">
        <v>10</v>
      </c>
      <c r="C13" s="47" t="s">
        <v>675</v>
      </c>
      <c r="D13" s="42" t="s">
        <v>697</v>
      </c>
      <c r="E13" s="61" t="s">
        <v>676</v>
      </c>
      <c r="F13" s="75">
        <v>45505</v>
      </c>
      <c r="G13" s="61" t="s">
        <v>1383</v>
      </c>
      <c r="H13" s="62">
        <v>3012.69</v>
      </c>
      <c r="I13" s="45">
        <v>45517</v>
      </c>
      <c r="J13" s="159">
        <v>45524</v>
      </c>
      <c r="K13" s="149" t="s">
        <v>1382</v>
      </c>
    </row>
    <row r="14" spans="2:11" ht="60" x14ac:dyDescent="0.25">
      <c r="B14" s="177">
        <v>11</v>
      </c>
      <c r="C14" s="47" t="s">
        <v>680</v>
      </c>
      <c r="D14" s="42" t="s">
        <v>679</v>
      </c>
      <c r="E14" s="61" t="s">
        <v>530</v>
      </c>
      <c r="F14" s="75">
        <v>45505</v>
      </c>
      <c r="G14" s="61" t="s">
        <v>1378</v>
      </c>
      <c r="H14" s="62">
        <v>409.1</v>
      </c>
      <c r="I14" s="45">
        <v>45517</v>
      </c>
      <c r="J14" s="159">
        <v>45524</v>
      </c>
      <c r="K14" s="149" t="s">
        <v>1379</v>
      </c>
    </row>
    <row r="15" spans="2:11" ht="90" x14ac:dyDescent="0.25">
      <c r="B15" s="177">
        <v>12</v>
      </c>
      <c r="C15" s="47" t="s">
        <v>695</v>
      </c>
      <c r="D15" s="42" t="s">
        <v>679</v>
      </c>
      <c r="E15" s="61" t="s">
        <v>696</v>
      </c>
      <c r="F15" s="75">
        <v>45505</v>
      </c>
      <c r="G15" s="61" t="s">
        <v>1386</v>
      </c>
      <c r="H15" s="62">
        <v>1916.4</v>
      </c>
      <c r="I15" s="45">
        <v>45518</v>
      </c>
      <c r="J15" s="159">
        <v>45526</v>
      </c>
      <c r="K15" s="149" t="s">
        <v>1385</v>
      </c>
    </row>
    <row r="16" spans="2:11" ht="75" x14ac:dyDescent="0.25">
      <c r="B16" s="177">
        <v>13</v>
      </c>
      <c r="C16" s="47" t="s">
        <v>707</v>
      </c>
      <c r="D16" s="42" t="s">
        <v>32</v>
      </c>
      <c r="E16" s="61" t="s">
        <v>708</v>
      </c>
      <c r="F16" s="75">
        <v>45505</v>
      </c>
      <c r="G16" s="61" t="s">
        <v>1395</v>
      </c>
      <c r="H16" s="62">
        <v>6902.34</v>
      </c>
      <c r="I16" s="45">
        <v>45518</v>
      </c>
      <c r="J16" s="159">
        <v>45526</v>
      </c>
      <c r="K16" s="149" t="s">
        <v>1396</v>
      </c>
    </row>
    <row r="17" spans="2:11" ht="45" x14ac:dyDescent="0.25">
      <c r="B17" s="177">
        <v>14</v>
      </c>
      <c r="C17" s="47" t="s">
        <v>282</v>
      </c>
      <c r="D17" s="42" t="s">
        <v>37</v>
      </c>
      <c r="E17" s="61" t="s">
        <v>283</v>
      </c>
      <c r="F17" s="75">
        <v>45474</v>
      </c>
      <c r="G17" s="61" t="s">
        <v>334</v>
      </c>
      <c r="H17" s="161">
        <v>15650.57</v>
      </c>
      <c r="I17" s="45">
        <v>45519</v>
      </c>
      <c r="J17" s="159">
        <v>45526</v>
      </c>
      <c r="K17" s="149" t="s">
        <v>335</v>
      </c>
    </row>
    <row r="18" spans="2:11" ht="30" x14ac:dyDescent="0.25">
      <c r="B18" s="177">
        <v>15</v>
      </c>
      <c r="C18" s="47" t="s">
        <v>1392</v>
      </c>
      <c r="D18" s="42" t="s">
        <v>697</v>
      </c>
      <c r="E18" s="61" t="s">
        <v>1391</v>
      </c>
      <c r="F18" s="75">
        <v>45505</v>
      </c>
      <c r="G18" s="61" t="s">
        <v>1394</v>
      </c>
      <c r="H18" s="62">
        <v>3012.69</v>
      </c>
      <c r="I18" s="45">
        <v>45519</v>
      </c>
      <c r="J18" s="159">
        <v>45526</v>
      </c>
      <c r="K18" s="149" t="s">
        <v>1393</v>
      </c>
    </row>
    <row r="19" spans="2:11" x14ac:dyDescent="0.25">
      <c r="B19" s="177">
        <v>16</v>
      </c>
      <c r="C19" s="47" t="s">
        <v>323</v>
      </c>
      <c r="D19" s="42" t="s">
        <v>37</v>
      </c>
      <c r="E19" s="61" t="s">
        <v>715</v>
      </c>
      <c r="F19" s="75">
        <v>45474</v>
      </c>
      <c r="G19" s="61" t="s">
        <v>716</v>
      </c>
      <c r="H19" s="62">
        <v>4027.57</v>
      </c>
      <c r="I19" s="45">
        <v>45520</v>
      </c>
      <c r="J19" s="159">
        <v>45526</v>
      </c>
      <c r="K19" s="149" t="s">
        <v>337</v>
      </c>
    </row>
    <row r="20" spans="2:11" ht="60" x14ac:dyDescent="0.25">
      <c r="B20" s="177">
        <v>17</v>
      </c>
      <c r="C20" s="47" t="s">
        <v>712</v>
      </c>
      <c r="D20" s="42" t="s">
        <v>472</v>
      </c>
      <c r="E20" s="61" t="s">
        <v>713</v>
      </c>
      <c r="F20" s="75">
        <v>45505</v>
      </c>
      <c r="G20" s="61" t="s">
        <v>1401</v>
      </c>
      <c r="H20" s="62">
        <v>11980</v>
      </c>
      <c r="I20" s="45">
        <v>45525</v>
      </c>
      <c r="J20" s="159">
        <v>45527</v>
      </c>
      <c r="K20" s="149"/>
    </row>
    <row r="21" spans="2:11" x14ac:dyDescent="0.25">
      <c r="B21" s="177">
        <v>18</v>
      </c>
      <c r="C21" s="47" t="s">
        <v>730</v>
      </c>
      <c r="D21" s="42" t="s">
        <v>37</v>
      </c>
      <c r="E21" s="61" t="s">
        <v>731</v>
      </c>
      <c r="F21" s="75">
        <v>45383</v>
      </c>
      <c r="G21" s="61" t="s">
        <v>1403</v>
      </c>
      <c r="H21" s="62">
        <v>270.05</v>
      </c>
      <c r="I21" s="45">
        <v>45526</v>
      </c>
      <c r="J21" s="159">
        <v>45531</v>
      </c>
      <c r="K21" s="149" t="s">
        <v>33</v>
      </c>
    </row>
    <row r="22" spans="2:11" x14ac:dyDescent="0.25">
      <c r="B22" s="177">
        <v>19</v>
      </c>
      <c r="C22" s="47" t="s">
        <v>323</v>
      </c>
      <c r="D22" s="42" t="s">
        <v>37</v>
      </c>
      <c r="E22" s="61" t="s">
        <v>745</v>
      </c>
      <c r="F22" s="75">
        <v>45444</v>
      </c>
      <c r="G22" s="61" t="s">
        <v>716</v>
      </c>
      <c r="H22" s="62">
        <v>5713.44</v>
      </c>
      <c r="I22" s="45">
        <v>45530</v>
      </c>
      <c r="J22" s="159">
        <v>45538</v>
      </c>
      <c r="K22" s="149" t="s">
        <v>337</v>
      </c>
    </row>
    <row r="23" spans="2:11" ht="24" x14ac:dyDescent="0.25">
      <c r="B23" s="177">
        <v>20</v>
      </c>
      <c r="C23" s="47" t="s">
        <v>341</v>
      </c>
      <c r="D23" s="42" t="s">
        <v>1448</v>
      </c>
      <c r="E23" s="61" t="s">
        <v>1449</v>
      </c>
      <c r="F23" s="75">
        <v>45505</v>
      </c>
      <c r="G23" s="76" t="s">
        <v>1450</v>
      </c>
      <c r="H23" s="62">
        <v>7146584.1200000001</v>
      </c>
      <c r="I23" s="45">
        <v>45531</v>
      </c>
      <c r="J23" s="159">
        <v>45552</v>
      </c>
      <c r="K23" s="149"/>
    </row>
    <row r="24" spans="2:11" ht="45" x14ac:dyDescent="0.25">
      <c r="B24" s="181">
        <v>21</v>
      </c>
      <c r="C24" s="68" t="s">
        <v>237</v>
      </c>
      <c r="D24" s="69" t="s">
        <v>37</v>
      </c>
      <c r="E24" s="104" t="s">
        <v>1405</v>
      </c>
      <c r="F24" s="178">
        <v>45444</v>
      </c>
      <c r="G24" s="122" t="s">
        <v>912</v>
      </c>
      <c r="H24" s="130">
        <v>17735.669999999998</v>
      </c>
      <c r="I24" s="45">
        <v>45531</v>
      </c>
      <c r="J24" s="179">
        <v>45533</v>
      </c>
      <c r="K24" s="180" t="s">
        <v>338</v>
      </c>
    </row>
    <row r="25" spans="2:11" ht="15.75" thickBot="1" x14ac:dyDescent="0.3">
      <c r="B25" s="177">
        <v>22</v>
      </c>
      <c r="C25" s="47" t="s">
        <v>762</v>
      </c>
      <c r="D25" s="42" t="s">
        <v>472</v>
      </c>
      <c r="E25" s="61" t="s">
        <v>763</v>
      </c>
      <c r="F25" s="75">
        <v>45505</v>
      </c>
      <c r="G25" s="61" t="s">
        <v>1404</v>
      </c>
      <c r="H25" s="62">
        <v>11980</v>
      </c>
      <c r="I25" s="45">
        <v>45532</v>
      </c>
      <c r="J25" s="159">
        <v>45537</v>
      </c>
      <c r="K25" s="149"/>
    </row>
    <row r="26" spans="2:11" ht="27" thickBot="1" x14ac:dyDescent="0.3">
      <c r="B26" s="432" t="s">
        <v>316</v>
      </c>
      <c r="C26" s="433"/>
      <c r="D26" s="434">
        <f>SUM(H4:H25)</f>
        <v>7330379.29</v>
      </c>
      <c r="E26" s="435"/>
      <c r="F26" s="435"/>
      <c r="G26" s="435"/>
      <c r="H26" s="435"/>
      <c r="I26" s="435"/>
      <c r="J26" s="435"/>
      <c r="K26" s="436"/>
    </row>
  </sheetData>
  <sheetProtection algorithmName="SHA-512" hashValue="uKpaVsd52MHu38Nw4flrTR/5znb9QyiydXRIyCntLmqzovHCW4pVn/yxReXi1NA38VjemcOIM6yKFRqL2aynZg==" saltValue="cFKjiN6XnUyCk16I8X/tig==" spinCount="100000" sheet="1" objects="1" scenarios="1" formatCells="0"/>
  <sortState xmlns:xlrd2="http://schemas.microsoft.com/office/spreadsheetml/2017/richdata2" ref="B4:K25">
    <sortCondition ref="I4:I25"/>
  </sortState>
  <mergeCells count="3">
    <mergeCell ref="B3:K3"/>
    <mergeCell ref="B26:C26"/>
    <mergeCell ref="D26:K26"/>
  </mergeCells>
  <conditionalFormatting sqref="J4:J25 I4:I26">
    <cfRule type="containsText" dxfId="16" priority="2" operator="containsText" text="Pendente">
      <formula>NOT(ISERROR(SEARCH("Pendente",I4)))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BC69-2B16-4EB2-AAAF-17F418C8AD49}">
  <dimension ref="B1:AT157"/>
  <sheetViews>
    <sheetView topLeftCell="F1" workbookViewId="0">
      <pane ySplit="2" topLeftCell="A39" activePane="bottomLeft" state="frozen"/>
      <selection pane="bottomLeft" activeCell="J61" sqref="J61"/>
    </sheetView>
  </sheetViews>
  <sheetFormatPr defaultRowHeight="15" x14ac:dyDescent="0.25"/>
  <cols>
    <col min="1" max="1" width="3" customWidth="1"/>
    <col min="2" max="2" width="9.140625" style="2"/>
    <col min="3" max="3" width="52.5703125" style="2" customWidth="1"/>
    <col min="4" max="4" width="24.140625" style="2" customWidth="1"/>
    <col min="5" max="5" width="15.85546875" style="2" customWidth="1"/>
    <col min="6" max="6" width="9.140625" style="2"/>
    <col min="7" max="7" width="30" style="2" customWidth="1"/>
    <col min="8" max="8" width="13.5703125" style="2" customWidth="1"/>
    <col min="9" max="9" width="26.85546875" style="2" customWidth="1"/>
    <col min="10" max="10" width="24.140625" style="2" customWidth="1"/>
    <col min="11" max="11" width="25" style="2" customWidth="1"/>
    <col min="12" max="12" width="14.28515625" style="2" customWidth="1"/>
    <col min="13" max="13" width="14.42578125" style="2" customWidth="1"/>
    <col min="14" max="14" width="21.28515625" style="2" customWidth="1"/>
    <col min="15" max="15" width="17.7109375" style="3" customWidth="1"/>
    <col min="16" max="16" width="15.5703125" style="2" customWidth="1"/>
    <col min="17" max="17" width="10.7109375" bestFit="1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36" t="s">
        <v>1846</v>
      </c>
      <c r="P2" s="113" t="s">
        <v>9</v>
      </c>
    </row>
    <row r="3" spans="2:16" ht="18.75" customHeight="1" x14ac:dyDescent="0.25">
      <c r="B3" s="24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4"/>
    </row>
    <row r="4" spans="2:16" ht="120" customHeight="1" x14ac:dyDescent="0.25">
      <c r="B4" s="166">
        <v>1</v>
      </c>
      <c r="C4" s="22" t="s">
        <v>0</v>
      </c>
      <c r="D4" s="8" t="s">
        <v>49</v>
      </c>
      <c r="E4" s="8">
        <v>23000058</v>
      </c>
      <c r="F4" s="20" t="s">
        <v>42</v>
      </c>
      <c r="G4" s="11" t="s">
        <v>43</v>
      </c>
      <c r="H4" s="153">
        <v>46186</v>
      </c>
      <c r="I4" s="8" t="s">
        <v>792</v>
      </c>
      <c r="J4" s="93">
        <v>45505</v>
      </c>
      <c r="K4" s="8" t="s">
        <v>793</v>
      </c>
      <c r="L4" s="101" t="s">
        <v>45</v>
      </c>
      <c r="M4" s="152">
        <v>10800</v>
      </c>
      <c r="N4" s="152">
        <v>10281.6</v>
      </c>
      <c r="O4" s="239">
        <v>45504</v>
      </c>
      <c r="P4" s="167">
        <v>45552</v>
      </c>
    </row>
    <row r="5" spans="2:16" ht="120" customHeight="1" x14ac:dyDescent="0.25">
      <c r="B5" s="166">
        <v>2</v>
      </c>
      <c r="C5" s="22" t="s">
        <v>1</v>
      </c>
      <c r="D5" s="8" t="s">
        <v>51</v>
      </c>
      <c r="E5" s="8">
        <v>23000051</v>
      </c>
      <c r="F5" s="20" t="s">
        <v>50</v>
      </c>
      <c r="G5" s="11" t="s">
        <v>52</v>
      </c>
      <c r="H5" s="153">
        <v>45870</v>
      </c>
      <c r="I5" s="8" t="s">
        <v>824</v>
      </c>
      <c r="J5" s="93" t="s">
        <v>1443</v>
      </c>
      <c r="K5" s="8">
        <v>2310245</v>
      </c>
      <c r="L5" s="101" t="s">
        <v>53</v>
      </c>
      <c r="M5" s="152">
        <v>8585.36</v>
      </c>
      <c r="N5" s="152">
        <v>8585.36</v>
      </c>
      <c r="O5" s="248">
        <v>45504</v>
      </c>
      <c r="P5" s="167">
        <v>45554</v>
      </c>
    </row>
    <row r="6" spans="2:16" ht="120" customHeight="1" x14ac:dyDescent="0.25">
      <c r="B6" s="166">
        <v>3</v>
      </c>
      <c r="C6" s="22" t="s">
        <v>14</v>
      </c>
      <c r="D6" s="8" t="s">
        <v>110</v>
      </c>
      <c r="E6" s="8">
        <v>23003464</v>
      </c>
      <c r="F6" s="20" t="s">
        <v>109</v>
      </c>
      <c r="G6" s="11" t="s">
        <v>111</v>
      </c>
      <c r="H6" s="153">
        <v>45564</v>
      </c>
      <c r="I6" s="8" t="s">
        <v>779</v>
      </c>
      <c r="J6" s="93">
        <v>45505</v>
      </c>
      <c r="K6" s="8" t="s">
        <v>778</v>
      </c>
      <c r="L6" s="152" t="s">
        <v>113</v>
      </c>
      <c r="M6" s="152" t="s">
        <v>780</v>
      </c>
      <c r="N6" s="152">
        <v>683.17</v>
      </c>
      <c r="O6" s="239">
        <v>45540</v>
      </c>
      <c r="P6" s="167">
        <v>45546</v>
      </c>
    </row>
    <row r="7" spans="2:16" ht="120" customHeight="1" x14ac:dyDescent="0.25">
      <c r="B7" s="166">
        <v>4</v>
      </c>
      <c r="C7" s="22" t="s">
        <v>26</v>
      </c>
      <c r="D7" s="8" t="s">
        <v>190</v>
      </c>
      <c r="E7" s="8">
        <v>22001749</v>
      </c>
      <c r="F7" s="20" t="s">
        <v>1265</v>
      </c>
      <c r="G7" s="11" t="s">
        <v>1415</v>
      </c>
      <c r="H7" s="153">
        <v>45843</v>
      </c>
      <c r="I7" s="8" t="s">
        <v>1414</v>
      </c>
      <c r="J7" s="93">
        <v>45292</v>
      </c>
      <c r="K7" s="8" t="s">
        <v>1416</v>
      </c>
      <c r="L7" s="101" t="s">
        <v>194</v>
      </c>
      <c r="M7" s="152">
        <v>2871.3</v>
      </c>
      <c r="N7" s="152">
        <v>2733.48</v>
      </c>
      <c r="O7" s="239">
        <v>45541</v>
      </c>
      <c r="P7" s="167">
        <v>45546</v>
      </c>
    </row>
    <row r="8" spans="2:16" ht="192" x14ac:dyDescent="0.25">
      <c r="B8" s="166">
        <v>5</v>
      </c>
      <c r="C8" s="22" t="s">
        <v>361</v>
      </c>
      <c r="D8" s="8" t="s">
        <v>284</v>
      </c>
      <c r="E8" s="8">
        <v>22002042</v>
      </c>
      <c r="F8" s="20" t="s">
        <v>285</v>
      </c>
      <c r="G8" s="11" t="s">
        <v>286</v>
      </c>
      <c r="H8" s="153">
        <v>45491</v>
      </c>
      <c r="I8" s="8" t="s">
        <v>782</v>
      </c>
      <c r="J8" s="93">
        <v>45505</v>
      </c>
      <c r="K8" s="162">
        <v>26103</v>
      </c>
      <c r="L8" s="101" t="s">
        <v>288</v>
      </c>
      <c r="M8" s="163" t="s">
        <v>783</v>
      </c>
      <c r="N8" s="152">
        <v>4120.29</v>
      </c>
      <c r="O8" s="239">
        <v>45541</v>
      </c>
      <c r="P8" s="167">
        <v>45545</v>
      </c>
    </row>
    <row r="9" spans="2:16" ht="24" x14ac:dyDescent="0.25">
      <c r="B9" s="166">
        <v>6</v>
      </c>
      <c r="C9" s="22" t="s">
        <v>12</v>
      </c>
      <c r="D9" s="8" t="s">
        <v>88</v>
      </c>
      <c r="E9" s="8">
        <v>22001353</v>
      </c>
      <c r="F9" s="20" t="s">
        <v>87</v>
      </c>
      <c r="G9" s="11" t="s">
        <v>89</v>
      </c>
      <c r="H9" s="153">
        <v>45439</v>
      </c>
      <c r="I9" s="8" t="s">
        <v>800</v>
      </c>
      <c r="J9" s="93">
        <v>45505</v>
      </c>
      <c r="K9" s="8" t="s">
        <v>802</v>
      </c>
      <c r="L9" s="8" t="s">
        <v>801</v>
      </c>
      <c r="M9" s="152">
        <v>51365.33</v>
      </c>
      <c r="N9" s="152">
        <v>51365.33</v>
      </c>
      <c r="O9" s="239">
        <v>45545</v>
      </c>
      <c r="P9" s="167">
        <v>45552</v>
      </c>
    </row>
    <row r="10" spans="2:16" ht="20.25" customHeight="1" x14ac:dyDescent="0.25">
      <c r="B10" s="166">
        <v>7</v>
      </c>
      <c r="C10" s="22" t="s">
        <v>27</v>
      </c>
      <c r="D10" s="8" t="s">
        <v>157</v>
      </c>
      <c r="E10" s="8">
        <v>21002830</v>
      </c>
      <c r="F10" s="20" t="s">
        <v>158</v>
      </c>
      <c r="G10" s="11" t="s">
        <v>159</v>
      </c>
      <c r="H10" s="153">
        <v>44926</v>
      </c>
      <c r="I10" s="8" t="s">
        <v>797</v>
      </c>
      <c r="J10" s="93">
        <v>45505</v>
      </c>
      <c r="K10" s="8" t="s">
        <v>798</v>
      </c>
      <c r="L10" s="101" t="s">
        <v>162</v>
      </c>
      <c r="M10" s="152">
        <v>30073.95</v>
      </c>
      <c r="N10" s="152">
        <v>28658.71</v>
      </c>
      <c r="O10" s="239">
        <v>45545</v>
      </c>
      <c r="P10" s="167">
        <v>45547</v>
      </c>
    </row>
    <row r="11" spans="2:16" ht="165.75" customHeight="1" x14ac:dyDescent="0.25">
      <c r="B11" s="166">
        <v>8</v>
      </c>
      <c r="C11" s="22" t="s">
        <v>28</v>
      </c>
      <c r="D11" s="8" t="s">
        <v>163</v>
      </c>
      <c r="E11" s="8">
        <v>22004174</v>
      </c>
      <c r="F11" s="20" t="s">
        <v>164</v>
      </c>
      <c r="G11" s="11" t="s">
        <v>168</v>
      </c>
      <c r="H11" s="153">
        <v>45657</v>
      </c>
      <c r="I11" s="8" t="s">
        <v>794</v>
      </c>
      <c r="J11" s="93">
        <v>45505</v>
      </c>
      <c r="K11" s="8" t="s">
        <v>799</v>
      </c>
      <c r="L11" s="101">
        <v>524811</v>
      </c>
      <c r="M11" s="152">
        <v>145410.74</v>
      </c>
      <c r="N11" s="152">
        <v>143686.59</v>
      </c>
      <c r="O11" s="239">
        <v>45545</v>
      </c>
      <c r="P11" s="167">
        <v>45547</v>
      </c>
    </row>
    <row r="12" spans="2:16" ht="24" customHeight="1" x14ac:dyDescent="0.25">
      <c r="B12" s="166">
        <v>9</v>
      </c>
      <c r="C12" s="22" t="s">
        <v>786</v>
      </c>
      <c r="D12" s="8" t="s">
        <v>787</v>
      </c>
      <c r="E12" s="8">
        <v>24034893</v>
      </c>
      <c r="F12" s="20" t="s">
        <v>788</v>
      </c>
      <c r="G12" s="11" t="s">
        <v>789</v>
      </c>
      <c r="H12" s="153">
        <v>46558</v>
      </c>
      <c r="I12" s="8" t="s">
        <v>790</v>
      </c>
      <c r="J12" s="93">
        <v>45505</v>
      </c>
      <c r="K12" s="8">
        <v>2286</v>
      </c>
      <c r="L12" s="8" t="s">
        <v>791</v>
      </c>
      <c r="M12" s="152">
        <v>280244.5</v>
      </c>
      <c r="N12" s="152">
        <v>266792.76</v>
      </c>
      <c r="O12" s="239">
        <v>45546</v>
      </c>
      <c r="P12" s="167">
        <v>45552</v>
      </c>
    </row>
    <row r="13" spans="2:16" ht="192" x14ac:dyDescent="0.25">
      <c r="B13" s="166">
        <v>10</v>
      </c>
      <c r="C13" s="22" t="s">
        <v>13</v>
      </c>
      <c r="D13" s="8" t="s">
        <v>94</v>
      </c>
      <c r="E13" s="8">
        <v>22002286</v>
      </c>
      <c r="F13" s="20" t="s">
        <v>93</v>
      </c>
      <c r="G13" s="11" t="s">
        <v>95</v>
      </c>
      <c r="H13" s="153">
        <v>45519</v>
      </c>
      <c r="I13" s="8" t="s">
        <v>803</v>
      </c>
      <c r="J13" s="93">
        <v>45505</v>
      </c>
      <c r="K13" s="8" t="s">
        <v>804</v>
      </c>
      <c r="L13" s="101" t="s">
        <v>97</v>
      </c>
      <c r="M13" s="152">
        <v>26574.54</v>
      </c>
      <c r="N13" s="152">
        <v>25298.959999999999</v>
      </c>
      <c r="O13" s="239">
        <v>45547</v>
      </c>
      <c r="P13" s="167">
        <v>45552</v>
      </c>
    </row>
    <row r="14" spans="2:16" ht="108" x14ac:dyDescent="0.25">
      <c r="B14" s="166">
        <v>11</v>
      </c>
      <c r="C14" s="22" t="s">
        <v>360</v>
      </c>
      <c r="D14" s="8" t="s">
        <v>290</v>
      </c>
      <c r="E14" s="8">
        <v>20001542</v>
      </c>
      <c r="F14" s="20" t="s">
        <v>289</v>
      </c>
      <c r="G14" s="11" t="s">
        <v>291</v>
      </c>
      <c r="H14" s="153">
        <v>45625</v>
      </c>
      <c r="I14" s="8" t="s">
        <v>807</v>
      </c>
      <c r="J14" s="93">
        <v>45474</v>
      </c>
      <c r="K14" s="162">
        <v>5459</v>
      </c>
      <c r="L14" s="101" t="s">
        <v>719</v>
      </c>
      <c r="M14" s="163">
        <v>48423.12</v>
      </c>
      <c r="N14" s="152">
        <v>43404.83</v>
      </c>
      <c r="O14" s="239">
        <v>45548</v>
      </c>
      <c r="P14" s="167">
        <v>45554</v>
      </c>
    </row>
    <row r="15" spans="2:16" ht="168" customHeight="1" x14ac:dyDescent="0.25">
      <c r="B15" s="166">
        <v>12</v>
      </c>
      <c r="C15" s="22" t="s">
        <v>10</v>
      </c>
      <c r="D15" s="8" t="s">
        <v>72</v>
      </c>
      <c r="E15" s="8">
        <v>22004191</v>
      </c>
      <c r="F15" s="20" t="s">
        <v>71</v>
      </c>
      <c r="G15" s="11" t="s">
        <v>73</v>
      </c>
      <c r="H15" s="153">
        <v>46358</v>
      </c>
      <c r="I15" s="8" t="s">
        <v>825</v>
      </c>
      <c r="J15" s="93">
        <v>45505</v>
      </c>
      <c r="K15" s="8" t="s">
        <v>826</v>
      </c>
      <c r="L15" s="101" t="s">
        <v>74</v>
      </c>
      <c r="M15" s="152">
        <v>2900</v>
      </c>
      <c r="N15" s="152">
        <v>2760.8</v>
      </c>
      <c r="O15" s="239">
        <v>45551</v>
      </c>
      <c r="P15" s="167">
        <v>45554</v>
      </c>
    </row>
    <row r="16" spans="2:16" ht="156" x14ac:dyDescent="0.25">
      <c r="B16" s="166">
        <v>13</v>
      </c>
      <c r="C16" s="22" t="s">
        <v>81</v>
      </c>
      <c r="D16" s="8" t="s">
        <v>83</v>
      </c>
      <c r="E16" s="8">
        <v>23003142</v>
      </c>
      <c r="F16" s="20" t="s">
        <v>82</v>
      </c>
      <c r="G16" s="11" t="s">
        <v>84</v>
      </c>
      <c r="H16" s="153">
        <v>45562</v>
      </c>
      <c r="I16" s="8" t="s">
        <v>817</v>
      </c>
      <c r="J16" s="93">
        <v>45505</v>
      </c>
      <c r="K16" s="8">
        <v>746</v>
      </c>
      <c r="L16" s="101" t="s">
        <v>1024</v>
      </c>
      <c r="M16" s="152">
        <v>4055</v>
      </c>
      <c r="N16" s="152">
        <v>4055</v>
      </c>
      <c r="O16" s="239">
        <v>45551</v>
      </c>
      <c r="P16" s="167">
        <v>45562</v>
      </c>
    </row>
    <row r="17" spans="2:16" ht="168" x14ac:dyDescent="0.25">
      <c r="B17" s="166">
        <v>14</v>
      </c>
      <c r="C17" s="22" t="s">
        <v>15</v>
      </c>
      <c r="D17" s="8" t="s">
        <v>116</v>
      </c>
      <c r="E17" s="8">
        <v>22002659</v>
      </c>
      <c r="F17" s="20" t="s">
        <v>115</v>
      </c>
      <c r="G17" s="11" t="s">
        <v>117</v>
      </c>
      <c r="H17" s="153">
        <v>45898</v>
      </c>
      <c r="I17" s="8" t="s">
        <v>816</v>
      </c>
      <c r="J17" s="93">
        <v>45474</v>
      </c>
      <c r="K17" s="162">
        <v>416</v>
      </c>
      <c r="L17" s="8" t="s">
        <v>118</v>
      </c>
      <c r="M17" s="163">
        <v>143024.07999999999</v>
      </c>
      <c r="N17" s="152">
        <v>123138.31</v>
      </c>
      <c r="O17" s="239">
        <v>45551</v>
      </c>
      <c r="P17" s="167">
        <v>45554</v>
      </c>
    </row>
    <row r="18" spans="2:16" ht="180" x14ac:dyDescent="0.25">
      <c r="B18" s="166">
        <v>15</v>
      </c>
      <c r="C18" s="22" t="s">
        <v>24</v>
      </c>
      <c r="D18" s="8" t="s">
        <v>146</v>
      </c>
      <c r="E18" s="8">
        <v>21001956</v>
      </c>
      <c r="F18" s="20" t="s">
        <v>147</v>
      </c>
      <c r="G18" s="11" t="s">
        <v>148</v>
      </c>
      <c r="H18" s="153">
        <v>45404</v>
      </c>
      <c r="I18" s="8" t="s">
        <v>819</v>
      </c>
      <c r="J18" s="93">
        <v>45505</v>
      </c>
      <c r="K18" s="8" t="s">
        <v>820</v>
      </c>
      <c r="L18" s="101" t="s">
        <v>821</v>
      </c>
      <c r="M18" s="152" t="s">
        <v>822</v>
      </c>
      <c r="N18" s="152">
        <v>6989.8</v>
      </c>
      <c r="O18" s="239">
        <v>45551</v>
      </c>
      <c r="P18" s="167">
        <v>45562</v>
      </c>
    </row>
    <row r="19" spans="2:16" ht="120" x14ac:dyDescent="0.25">
      <c r="B19" s="166">
        <v>16</v>
      </c>
      <c r="C19" s="22" t="s">
        <v>26</v>
      </c>
      <c r="D19" s="8" t="s">
        <v>190</v>
      </c>
      <c r="E19" s="8">
        <v>22000533</v>
      </c>
      <c r="F19" s="20" t="s">
        <v>200</v>
      </c>
      <c r="G19" s="11" t="s">
        <v>201</v>
      </c>
      <c r="H19" s="153" t="s">
        <v>1861</v>
      </c>
      <c r="I19" s="8" t="s">
        <v>808</v>
      </c>
      <c r="J19" s="93">
        <v>45505</v>
      </c>
      <c r="K19" s="8" t="s">
        <v>809</v>
      </c>
      <c r="L19" s="101" t="s">
        <v>204</v>
      </c>
      <c r="M19" s="152" t="s">
        <v>810</v>
      </c>
      <c r="N19" s="152">
        <v>2299.91</v>
      </c>
      <c r="O19" s="239">
        <v>45551</v>
      </c>
      <c r="P19" s="167">
        <v>45554</v>
      </c>
    </row>
    <row r="20" spans="2:16" ht="32.25" customHeight="1" x14ac:dyDescent="0.25">
      <c r="B20" s="166">
        <v>17</v>
      </c>
      <c r="C20" s="22" t="s">
        <v>18</v>
      </c>
      <c r="D20" s="8" t="s">
        <v>138</v>
      </c>
      <c r="E20" s="8">
        <v>2202981</v>
      </c>
      <c r="F20" s="20" t="s">
        <v>137</v>
      </c>
      <c r="G20" s="11" t="s">
        <v>139</v>
      </c>
      <c r="H20" s="153">
        <v>45920</v>
      </c>
      <c r="I20" s="8" t="s">
        <v>827</v>
      </c>
      <c r="J20" s="93">
        <v>45505</v>
      </c>
      <c r="K20" s="108">
        <v>202400000000176</v>
      </c>
      <c r="L20" s="101" t="s">
        <v>135</v>
      </c>
      <c r="M20" s="152">
        <v>39258.85</v>
      </c>
      <c r="N20" s="152">
        <v>39258.85</v>
      </c>
      <c r="O20" s="239">
        <v>45552</v>
      </c>
      <c r="P20" s="167">
        <v>45554</v>
      </c>
    </row>
    <row r="21" spans="2:16" ht="120" x14ac:dyDescent="0.25">
      <c r="B21" s="166">
        <v>18</v>
      </c>
      <c r="C21" s="22" t="s">
        <v>26</v>
      </c>
      <c r="D21" s="8" t="s">
        <v>190</v>
      </c>
      <c r="E21" s="8">
        <v>21003091</v>
      </c>
      <c r="F21" s="20" t="s">
        <v>195</v>
      </c>
      <c r="G21" s="11" t="s">
        <v>196</v>
      </c>
      <c r="H21" s="153">
        <v>45727</v>
      </c>
      <c r="I21" s="8" t="s">
        <v>813</v>
      </c>
      <c r="J21" s="93">
        <v>45505</v>
      </c>
      <c r="K21" s="8" t="s">
        <v>814</v>
      </c>
      <c r="L21" s="101" t="s">
        <v>198</v>
      </c>
      <c r="M21" s="152" t="s">
        <v>815</v>
      </c>
      <c r="N21" s="152">
        <v>3285.09</v>
      </c>
      <c r="O21" s="239">
        <v>45552</v>
      </c>
      <c r="P21" s="167">
        <v>45555</v>
      </c>
    </row>
    <row r="22" spans="2:16" ht="48" customHeight="1" x14ac:dyDescent="0.25">
      <c r="B22" s="166">
        <v>19</v>
      </c>
      <c r="C22" s="22" t="s">
        <v>2</v>
      </c>
      <c r="D22" s="8" t="s">
        <v>57</v>
      </c>
      <c r="E22" s="8">
        <v>23002211</v>
      </c>
      <c r="F22" s="20" t="s">
        <v>56</v>
      </c>
      <c r="G22" s="11" t="s">
        <v>58</v>
      </c>
      <c r="H22" s="153">
        <v>45866</v>
      </c>
      <c r="I22" s="8" t="s">
        <v>829</v>
      </c>
      <c r="J22" s="93">
        <v>45474</v>
      </c>
      <c r="K22" s="8">
        <v>17899</v>
      </c>
      <c r="L22" s="101" t="s">
        <v>830</v>
      </c>
      <c r="M22" s="152">
        <v>147103.57</v>
      </c>
      <c r="N22" s="152">
        <v>122711.67</v>
      </c>
      <c r="O22" s="239">
        <v>45553</v>
      </c>
      <c r="P22" s="167">
        <v>45559</v>
      </c>
    </row>
    <row r="23" spans="2:16" ht="48" customHeight="1" x14ac:dyDescent="0.25">
      <c r="B23" s="166">
        <v>20</v>
      </c>
      <c r="C23" s="22" t="s">
        <v>23</v>
      </c>
      <c r="D23" s="8" t="s">
        <v>141</v>
      </c>
      <c r="E23" s="8">
        <v>23003555</v>
      </c>
      <c r="F23" s="20" t="s">
        <v>140</v>
      </c>
      <c r="G23" s="11" t="s">
        <v>142</v>
      </c>
      <c r="H23" s="153">
        <v>45565</v>
      </c>
      <c r="I23" s="8" t="s">
        <v>828</v>
      </c>
      <c r="J23" s="93">
        <v>45474</v>
      </c>
      <c r="K23" s="108">
        <v>2024208</v>
      </c>
      <c r="L23" s="101" t="s">
        <v>604</v>
      </c>
      <c r="M23" s="152">
        <v>116880.6</v>
      </c>
      <c r="N23" s="152">
        <v>107179.51</v>
      </c>
      <c r="O23" s="239">
        <v>45554</v>
      </c>
      <c r="P23" s="167">
        <v>45559</v>
      </c>
    </row>
    <row r="24" spans="2:16" ht="240" x14ac:dyDescent="0.25">
      <c r="B24" s="166">
        <v>21</v>
      </c>
      <c r="C24" s="22" t="s">
        <v>218</v>
      </c>
      <c r="D24" s="8" t="s">
        <v>205</v>
      </c>
      <c r="E24" s="8">
        <v>22003777</v>
      </c>
      <c r="F24" s="20" t="s">
        <v>219</v>
      </c>
      <c r="G24" s="11" t="s">
        <v>220</v>
      </c>
      <c r="H24" s="153">
        <v>45717</v>
      </c>
      <c r="I24" s="8" t="s">
        <v>848</v>
      </c>
      <c r="J24" s="93">
        <v>45505</v>
      </c>
      <c r="K24" s="8">
        <v>14474</v>
      </c>
      <c r="L24" s="101" t="s">
        <v>222</v>
      </c>
      <c r="M24" s="152">
        <v>4657.55</v>
      </c>
      <c r="N24" s="152">
        <v>4657.55</v>
      </c>
      <c r="O24" s="239">
        <v>45557</v>
      </c>
      <c r="P24" s="167">
        <v>45561</v>
      </c>
    </row>
    <row r="25" spans="2:16" ht="120" x14ac:dyDescent="0.25">
      <c r="B25" s="166">
        <v>22</v>
      </c>
      <c r="C25" s="22" t="s">
        <v>218</v>
      </c>
      <c r="D25" s="8" t="s">
        <v>205</v>
      </c>
      <c r="E25" s="8">
        <v>23001328</v>
      </c>
      <c r="F25" s="20" t="s">
        <v>223</v>
      </c>
      <c r="G25" s="11" t="s">
        <v>224</v>
      </c>
      <c r="H25" s="153">
        <v>45557</v>
      </c>
      <c r="I25" s="8" t="s">
        <v>846</v>
      </c>
      <c r="J25" s="93">
        <v>45505</v>
      </c>
      <c r="K25" s="8" t="s">
        <v>847</v>
      </c>
      <c r="L25" s="101" t="s">
        <v>226</v>
      </c>
      <c r="M25" s="185">
        <v>13496.75</v>
      </c>
      <c r="N25" s="152">
        <v>13496.75</v>
      </c>
      <c r="O25" s="239">
        <v>45557</v>
      </c>
      <c r="P25" s="167">
        <v>45561</v>
      </c>
    </row>
    <row r="26" spans="2:16" ht="276" x14ac:dyDescent="0.25">
      <c r="B26" s="166">
        <v>23</v>
      </c>
      <c r="C26" s="22" t="s">
        <v>16</v>
      </c>
      <c r="D26" s="8" t="s">
        <v>120</v>
      </c>
      <c r="E26" s="8">
        <v>22002879</v>
      </c>
      <c r="F26" s="20" t="s">
        <v>119</v>
      </c>
      <c r="G26" s="11" t="s">
        <v>121</v>
      </c>
      <c r="H26" s="153">
        <v>45915</v>
      </c>
      <c r="I26" s="8" t="s">
        <v>852</v>
      </c>
      <c r="J26" s="93">
        <v>45505</v>
      </c>
      <c r="K26" s="8">
        <v>2483</v>
      </c>
      <c r="L26" s="101" t="s">
        <v>853</v>
      </c>
      <c r="M26" s="152">
        <v>42432.33</v>
      </c>
      <c r="N26" s="152">
        <v>35728.019999999997</v>
      </c>
      <c r="O26" s="239">
        <v>45558</v>
      </c>
      <c r="P26" s="167">
        <v>45562</v>
      </c>
    </row>
    <row r="27" spans="2:16" ht="48" x14ac:dyDescent="0.25">
      <c r="B27" s="166">
        <v>24</v>
      </c>
      <c r="C27" s="22" t="s">
        <v>839</v>
      </c>
      <c r="D27" s="8" t="s">
        <v>840</v>
      </c>
      <c r="E27" s="8">
        <v>24036612</v>
      </c>
      <c r="F27" s="20" t="s">
        <v>842</v>
      </c>
      <c r="G27" s="11" t="s">
        <v>841</v>
      </c>
      <c r="H27" s="153" t="s">
        <v>742</v>
      </c>
      <c r="I27" s="8" t="s">
        <v>844</v>
      </c>
      <c r="J27" s="93">
        <v>45505</v>
      </c>
      <c r="K27" s="8">
        <v>6049</v>
      </c>
      <c r="L27" s="8" t="s">
        <v>843</v>
      </c>
      <c r="M27" s="152" t="s">
        <v>845</v>
      </c>
      <c r="N27" s="152">
        <v>43068.6</v>
      </c>
      <c r="O27" s="239">
        <v>45558</v>
      </c>
      <c r="P27" s="167">
        <v>45561</v>
      </c>
    </row>
    <row r="28" spans="2:16" ht="48" x14ac:dyDescent="0.25">
      <c r="B28" s="166">
        <v>25</v>
      </c>
      <c r="C28" s="22" t="s">
        <v>17</v>
      </c>
      <c r="D28" s="8" t="s">
        <v>131</v>
      </c>
      <c r="E28" s="8">
        <v>23003359</v>
      </c>
      <c r="F28" s="20" t="s">
        <v>130</v>
      </c>
      <c r="G28" s="11" t="s">
        <v>132</v>
      </c>
      <c r="H28" s="153">
        <v>46411</v>
      </c>
      <c r="I28" s="8" t="s">
        <v>857</v>
      </c>
      <c r="J28" s="93">
        <v>45505</v>
      </c>
      <c r="K28" s="8">
        <v>213707615</v>
      </c>
      <c r="L28" s="8" t="s">
        <v>133</v>
      </c>
      <c r="M28" s="152">
        <v>4870.6400000000003</v>
      </c>
      <c r="N28" s="152">
        <v>4636.8500000000004</v>
      </c>
      <c r="O28" s="239">
        <v>45559</v>
      </c>
      <c r="P28" s="167">
        <v>45561</v>
      </c>
    </row>
    <row r="29" spans="2:16" ht="60" x14ac:dyDescent="0.25">
      <c r="B29" s="166">
        <v>26</v>
      </c>
      <c r="C29" s="22" t="s">
        <v>17</v>
      </c>
      <c r="D29" s="8" t="s">
        <v>131</v>
      </c>
      <c r="E29" s="8">
        <v>22002514</v>
      </c>
      <c r="F29" s="20" t="s">
        <v>234</v>
      </c>
      <c r="G29" s="11" t="s">
        <v>233</v>
      </c>
      <c r="H29" s="153">
        <v>45883</v>
      </c>
      <c r="I29" s="8" t="s">
        <v>856</v>
      </c>
      <c r="J29" s="93">
        <v>45505</v>
      </c>
      <c r="K29" s="8">
        <v>213757018</v>
      </c>
      <c r="L29" s="101" t="s">
        <v>232</v>
      </c>
      <c r="M29" s="152">
        <v>56544.34</v>
      </c>
      <c r="N29" s="152">
        <v>53830.21</v>
      </c>
      <c r="O29" s="239">
        <v>45559</v>
      </c>
      <c r="P29" s="167">
        <v>45561</v>
      </c>
    </row>
    <row r="30" spans="2:16" ht="120" x14ac:dyDescent="0.25">
      <c r="B30" s="166">
        <v>27</v>
      </c>
      <c r="C30" s="22" t="s">
        <v>25</v>
      </c>
      <c r="D30" s="8" t="s">
        <v>151</v>
      </c>
      <c r="E30" s="8">
        <v>22003428</v>
      </c>
      <c r="F30" s="20" t="s">
        <v>152</v>
      </c>
      <c r="G30" s="11" t="s">
        <v>153</v>
      </c>
      <c r="H30" s="153">
        <v>45578</v>
      </c>
      <c r="I30" s="8" t="s">
        <v>849</v>
      </c>
      <c r="J30" s="93">
        <v>45536</v>
      </c>
      <c r="K30" s="93" t="s">
        <v>850</v>
      </c>
      <c r="L30" s="152" t="s">
        <v>156</v>
      </c>
      <c r="M30" s="152" t="s">
        <v>851</v>
      </c>
      <c r="N30" s="152">
        <v>51459.16</v>
      </c>
      <c r="O30" s="239">
        <v>45559</v>
      </c>
      <c r="P30" s="167">
        <v>45561</v>
      </c>
    </row>
    <row r="31" spans="2:16" ht="36" x14ac:dyDescent="0.25">
      <c r="B31" s="166">
        <v>28</v>
      </c>
      <c r="C31" s="22" t="s">
        <v>1</v>
      </c>
      <c r="D31" s="8" t="s">
        <v>51</v>
      </c>
      <c r="E31" s="8">
        <v>23000051</v>
      </c>
      <c r="F31" s="20" t="s">
        <v>50</v>
      </c>
      <c r="G31" s="11" t="s">
        <v>52</v>
      </c>
      <c r="H31" s="153">
        <v>45870</v>
      </c>
      <c r="I31" s="8" t="s">
        <v>855</v>
      </c>
      <c r="J31" s="93" t="s">
        <v>1857</v>
      </c>
      <c r="K31" s="8">
        <v>2316618</v>
      </c>
      <c r="L31" s="189">
        <v>45560</v>
      </c>
      <c r="M31" s="152">
        <v>9801.98</v>
      </c>
      <c r="N31" s="152">
        <v>9801.98</v>
      </c>
      <c r="O31" s="239">
        <v>45560</v>
      </c>
      <c r="P31" s="167">
        <v>45566</v>
      </c>
    </row>
    <row r="32" spans="2:16" ht="204" x14ac:dyDescent="0.25">
      <c r="B32" s="166">
        <v>29</v>
      </c>
      <c r="C32" s="22" t="s">
        <v>218</v>
      </c>
      <c r="D32" s="8" t="s">
        <v>205</v>
      </c>
      <c r="E32" s="8">
        <v>23000276</v>
      </c>
      <c r="F32" s="20" t="s">
        <v>206</v>
      </c>
      <c r="G32" s="11" t="s">
        <v>207</v>
      </c>
      <c r="H32" s="153">
        <v>45506</v>
      </c>
      <c r="I32" s="8" t="s">
        <v>859</v>
      </c>
      <c r="J32" s="93">
        <v>45505</v>
      </c>
      <c r="K32" s="93" t="s">
        <v>1859</v>
      </c>
      <c r="L32" s="101" t="s">
        <v>209</v>
      </c>
      <c r="M32" s="152" t="s">
        <v>860</v>
      </c>
      <c r="N32" s="152">
        <v>3451.39</v>
      </c>
      <c r="O32" s="239">
        <v>45560</v>
      </c>
      <c r="P32" s="167">
        <v>45566</v>
      </c>
    </row>
    <row r="33" spans="2:46" ht="132" x14ac:dyDescent="0.25">
      <c r="B33" s="166">
        <v>30</v>
      </c>
      <c r="C33" s="22" t="s">
        <v>218</v>
      </c>
      <c r="D33" s="8" t="s">
        <v>205</v>
      </c>
      <c r="E33" s="8">
        <v>23000493</v>
      </c>
      <c r="F33" s="20" t="s">
        <v>210</v>
      </c>
      <c r="G33" s="11" t="s">
        <v>1860</v>
      </c>
      <c r="H33" s="153">
        <v>45421</v>
      </c>
      <c r="I33" s="8" t="s">
        <v>862</v>
      </c>
      <c r="J33" s="93">
        <v>45505</v>
      </c>
      <c r="K33" s="8">
        <v>14476</v>
      </c>
      <c r="L33" s="101" t="s">
        <v>213</v>
      </c>
      <c r="M33" s="152">
        <v>21993.83</v>
      </c>
      <c r="N33" s="152">
        <v>21993.83</v>
      </c>
      <c r="O33" s="239">
        <v>45560</v>
      </c>
      <c r="P33" s="167">
        <v>45566</v>
      </c>
    </row>
    <row r="34" spans="2:46" ht="51.75" customHeight="1" x14ac:dyDescent="0.25">
      <c r="B34" s="166">
        <v>31</v>
      </c>
      <c r="C34" s="22" t="s">
        <v>30</v>
      </c>
      <c r="D34" s="8" t="s">
        <v>179</v>
      </c>
      <c r="E34" s="8">
        <v>23001429</v>
      </c>
      <c r="F34" s="20" t="s">
        <v>180</v>
      </c>
      <c r="G34" s="11" t="s">
        <v>181</v>
      </c>
      <c r="H34" s="153">
        <v>45455</v>
      </c>
      <c r="I34" s="8" t="s">
        <v>1433</v>
      </c>
      <c r="J34" s="93">
        <v>45536</v>
      </c>
      <c r="K34" s="93" t="s">
        <v>1434</v>
      </c>
      <c r="L34" s="101" t="s">
        <v>183</v>
      </c>
      <c r="M34" s="152">
        <v>213932.9</v>
      </c>
      <c r="N34" s="152">
        <v>213932.9</v>
      </c>
      <c r="O34" s="239">
        <v>45560</v>
      </c>
      <c r="P34" s="167">
        <v>45566</v>
      </c>
    </row>
    <row r="35" spans="2:46" ht="52.5" customHeight="1" x14ac:dyDescent="0.25">
      <c r="B35" s="166">
        <v>32</v>
      </c>
      <c r="C35" s="22" t="s">
        <v>29</v>
      </c>
      <c r="D35" s="8" t="s">
        <v>174</v>
      </c>
      <c r="E35" s="8">
        <v>23001096</v>
      </c>
      <c r="F35" s="20" t="s">
        <v>175</v>
      </c>
      <c r="G35" s="11" t="s">
        <v>176</v>
      </c>
      <c r="H35" s="153">
        <v>45443</v>
      </c>
      <c r="I35" s="8" t="s">
        <v>863</v>
      </c>
      <c r="J35" s="93">
        <v>45536</v>
      </c>
      <c r="K35" s="108" t="s">
        <v>864</v>
      </c>
      <c r="L35" s="8" t="s">
        <v>178</v>
      </c>
      <c r="M35" s="152">
        <v>17470.34</v>
      </c>
      <c r="N35" s="152">
        <v>16631.759999999998</v>
      </c>
      <c r="O35" s="248">
        <v>45562</v>
      </c>
      <c r="P35" s="167">
        <v>45567</v>
      </c>
    </row>
    <row r="36" spans="2:46" ht="36" x14ac:dyDescent="0.25">
      <c r="B36" s="166">
        <v>33</v>
      </c>
      <c r="C36" s="22" t="s">
        <v>1</v>
      </c>
      <c r="D36" s="8" t="s">
        <v>51</v>
      </c>
      <c r="E36" s="8">
        <v>23000051</v>
      </c>
      <c r="F36" s="20" t="s">
        <v>50</v>
      </c>
      <c r="G36" s="11" t="s">
        <v>52</v>
      </c>
      <c r="H36" s="153">
        <v>45870</v>
      </c>
      <c r="I36" s="8" t="s">
        <v>1444</v>
      </c>
      <c r="J36" s="93" t="s">
        <v>1856</v>
      </c>
      <c r="K36" s="8">
        <v>2322791</v>
      </c>
      <c r="L36" s="101" t="s">
        <v>53</v>
      </c>
      <c r="M36" s="152">
        <v>7670.23</v>
      </c>
      <c r="N36" s="152">
        <v>7670.23</v>
      </c>
      <c r="O36" s="239">
        <v>45565</v>
      </c>
      <c r="P36" s="167">
        <v>45568</v>
      </c>
    </row>
    <row r="37" spans="2:46" ht="276" x14ac:dyDescent="0.25">
      <c r="B37" s="166">
        <v>34</v>
      </c>
      <c r="C37" s="22" t="s">
        <v>16</v>
      </c>
      <c r="D37" s="8" t="s">
        <v>120</v>
      </c>
      <c r="E37" s="8">
        <v>22002879</v>
      </c>
      <c r="F37" s="20" t="s">
        <v>119</v>
      </c>
      <c r="G37" s="11" t="s">
        <v>121</v>
      </c>
      <c r="H37" s="153">
        <v>45915</v>
      </c>
      <c r="I37" s="8" t="s">
        <v>869</v>
      </c>
      <c r="J37" s="93">
        <v>45536</v>
      </c>
      <c r="K37" s="8" t="s">
        <v>1430</v>
      </c>
      <c r="L37" s="8" t="s">
        <v>853</v>
      </c>
      <c r="M37" s="152">
        <v>7911.24</v>
      </c>
      <c r="N37" s="152">
        <v>6661.26</v>
      </c>
      <c r="O37" s="239">
        <v>45565</v>
      </c>
      <c r="P37" s="167">
        <v>45572</v>
      </c>
    </row>
    <row r="38" spans="2:46" ht="103.5" customHeight="1" x14ac:dyDescent="0.25">
      <c r="B38" s="166">
        <v>35</v>
      </c>
      <c r="C38" s="22" t="s">
        <v>11</v>
      </c>
      <c r="D38" s="8" t="s">
        <v>77</v>
      </c>
      <c r="E38" s="8">
        <v>23002162</v>
      </c>
      <c r="F38" s="20" t="s">
        <v>75</v>
      </c>
      <c r="G38" s="11" t="s">
        <v>76</v>
      </c>
      <c r="H38" s="153">
        <v>46209</v>
      </c>
      <c r="I38" s="8" t="s">
        <v>870</v>
      </c>
      <c r="J38" s="93">
        <v>45505</v>
      </c>
      <c r="K38" s="8">
        <v>2670</v>
      </c>
      <c r="L38" s="8" t="s">
        <v>79</v>
      </c>
      <c r="M38" s="152">
        <v>7955.89</v>
      </c>
      <c r="N38" s="152">
        <v>7860.42</v>
      </c>
      <c r="O38" s="239">
        <v>45566</v>
      </c>
      <c r="P38" s="167">
        <v>45568</v>
      </c>
      <c r="Q38" s="94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4"/>
    </row>
    <row r="39" spans="2:46" ht="103.5" customHeight="1" x14ac:dyDescent="0.25">
      <c r="B39" s="166">
        <v>36</v>
      </c>
      <c r="C39" s="22" t="s">
        <v>1858</v>
      </c>
      <c r="D39" s="8" t="s">
        <v>116</v>
      </c>
      <c r="E39" s="8">
        <v>22002659</v>
      </c>
      <c r="F39" s="20" t="s">
        <v>115</v>
      </c>
      <c r="G39" s="11" t="s">
        <v>117</v>
      </c>
      <c r="H39" s="153">
        <v>45898</v>
      </c>
      <c r="I39" s="8" t="s">
        <v>1445</v>
      </c>
      <c r="J39" s="93">
        <v>45505</v>
      </c>
      <c r="K39" s="162" t="s">
        <v>1446</v>
      </c>
      <c r="L39" s="8" t="s">
        <v>600</v>
      </c>
      <c r="M39" s="163">
        <v>127882.74</v>
      </c>
      <c r="N39" s="152">
        <v>108402.75</v>
      </c>
      <c r="O39" s="239">
        <v>45566</v>
      </c>
      <c r="P39" s="167">
        <v>45572</v>
      </c>
      <c r="Q39" s="186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5"/>
    </row>
    <row r="40" spans="2:46" ht="103.5" customHeight="1" thickBot="1" x14ac:dyDescent="0.3">
      <c r="B40" s="171">
        <v>37</v>
      </c>
      <c r="C40" s="23" t="s">
        <v>832</v>
      </c>
      <c r="D40" s="67" t="s">
        <v>837</v>
      </c>
      <c r="E40" s="67">
        <v>24034941</v>
      </c>
      <c r="F40" s="86" t="s">
        <v>838</v>
      </c>
      <c r="G40" s="19" t="s">
        <v>835</v>
      </c>
      <c r="H40" s="154">
        <v>45836</v>
      </c>
      <c r="I40" s="67" t="s">
        <v>833</v>
      </c>
      <c r="J40" s="168">
        <v>45505</v>
      </c>
      <c r="K40" s="67" t="s">
        <v>1447</v>
      </c>
      <c r="L40" s="67" t="s">
        <v>834</v>
      </c>
      <c r="M40" s="169" t="s">
        <v>836</v>
      </c>
      <c r="N40" s="169">
        <v>1948753.52</v>
      </c>
      <c r="O40" s="239">
        <v>45566</v>
      </c>
      <c r="P40" s="170">
        <v>45573</v>
      </c>
    </row>
    <row r="41" spans="2:46" ht="27" thickBot="1" x14ac:dyDescent="0.3">
      <c r="B41" s="427" t="s">
        <v>46</v>
      </c>
      <c r="C41" s="428"/>
      <c r="D41" s="434">
        <f>SUM(M4:M40)</f>
        <v>1594191.7</v>
      </c>
      <c r="E41" s="435"/>
      <c r="F41" s="435"/>
      <c r="G41" s="435"/>
      <c r="H41" s="435"/>
      <c r="I41" s="435"/>
      <c r="J41" s="435"/>
      <c r="K41" s="435"/>
      <c r="L41" s="435"/>
      <c r="M41" s="435"/>
      <c r="N41" s="435"/>
      <c r="O41" s="437"/>
      <c r="P41" s="436"/>
    </row>
    <row r="42" spans="2:46" x14ac:dyDescent="0.25">
      <c r="F42" s="156"/>
      <c r="H42" s="157"/>
      <c r="M42" s="158"/>
      <c r="N42" s="158"/>
      <c r="O42" s="6"/>
      <c r="P42" s="157"/>
    </row>
    <row r="43" spans="2:46" s="3" customFormat="1" x14ac:dyDescent="0.25">
      <c r="B43" s="2"/>
      <c r="C43" s="2"/>
      <c r="D43" s="2"/>
      <c r="E43" s="2"/>
      <c r="F43" s="156"/>
      <c r="G43" s="2"/>
      <c r="H43" s="157"/>
      <c r="I43" s="2"/>
      <c r="J43" s="2"/>
      <c r="K43" s="2"/>
      <c r="L43" s="2"/>
      <c r="M43" s="158"/>
      <c r="N43" s="158"/>
      <c r="O43" s="6"/>
      <c r="P43" s="157"/>
    </row>
    <row r="44" spans="2:46" s="3" customFormat="1" x14ac:dyDescent="0.25">
      <c r="B44" s="2"/>
      <c r="C44" s="2"/>
      <c r="D44" s="2"/>
      <c r="E44" s="2"/>
      <c r="F44" s="156"/>
      <c r="G44" s="2"/>
      <c r="H44" s="157"/>
      <c r="I44" s="2"/>
      <c r="J44" s="2"/>
      <c r="K44" s="2"/>
      <c r="L44" s="2"/>
      <c r="M44" s="158"/>
      <c r="N44" s="158"/>
      <c r="O44" s="6"/>
      <c r="P44" s="157"/>
    </row>
    <row r="45" spans="2:46" s="3" customFormat="1" x14ac:dyDescent="0.25">
      <c r="B45" s="2"/>
      <c r="C45" s="2"/>
      <c r="D45" s="2"/>
      <c r="E45" s="2"/>
      <c r="F45" s="156"/>
      <c r="G45" s="2"/>
      <c r="H45" s="157"/>
      <c r="I45" s="2"/>
      <c r="J45" s="2"/>
      <c r="K45" s="2"/>
      <c r="L45" s="2"/>
      <c r="M45" s="158"/>
      <c r="N45" s="158"/>
      <c r="O45" s="6"/>
      <c r="P45" s="157"/>
    </row>
    <row r="46" spans="2:46" s="3" customFormat="1" x14ac:dyDescent="0.25">
      <c r="B46" s="2"/>
      <c r="C46" s="2"/>
      <c r="D46" s="2"/>
      <c r="E46" s="2"/>
      <c r="F46" s="156"/>
      <c r="G46" s="2"/>
      <c r="H46" s="157"/>
      <c r="I46" s="2"/>
      <c r="J46" s="2"/>
      <c r="K46" s="2"/>
      <c r="L46" s="2"/>
      <c r="M46" s="158"/>
      <c r="N46" s="158"/>
      <c r="O46" s="6"/>
      <c r="P46" s="157"/>
    </row>
    <row r="47" spans="2:46" s="3" customFormat="1" x14ac:dyDescent="0.25">
      <c r="B47" s="2"/>
      <c r="C47" s="2"/>
      <c r="D47" s="2"/>
      <c r="E47" s="2"/>
      <c r="F47" s="156"/>
      <c r="G47" s="2"/>
      <c r="H47" s="157"/>
      <c r="I47" s="2"/>
      <c r="J47" s="2"/>
      <c r="K47" s="2"/>
      <c r="L47" s="2"/>
      <c r="M47" s="158"/>
      <c r="N47" s="158"/>
      <c r="O47" s="6"/>
      <c r="P47" s="157"/>
    </row>
    <row r="48" spans="2:46" s="3" customFormat="1" x14ac:dyDescent="0.25">
      <c r="B48" s="2"/>
      <c r="C48" s="2"/>
      <c r="D48" s="2"/>
      <c r="E48" s="2"/>
      <c r="F48" s="156"/>
      <c r="G48" s="2"/>
      <c r="H48" s="157"/>
      <c r="I48" s="2"/>
      <c r="J48" s="2"/>
      <c r="K48" s="2"/>
      <c r="L48" s="2"/>
      <c r="M48" s="158"/>
      <c r="N48" s="158"/>
      <c r="O48" s="6"/>
      <c r="P48" s="157"/>
    </row>
    <row r="49" spans="2:16" s="3" customFormat="1" x14ac:dyDescent="0.25">
      <c r="B49" s="2"/>
      <c r="C49" s="2"/>
      <c r="D49" s="2"/>
      <c r="E49" s="2"/>
      <c r="F49" s="156"/>
      <c r="G49" s="2"/>
      <c r="H49" s="157"/>
      <c r="I49" s="2"/>
      <c r="J49" s="2"/>
      <c r="K49" s="2"/>
      <c r="L49" s="2"/>
      <c r="M49" s="158"/>
      <c r="N49" s="158"/>
      <c r="O49" s="6"/>
      <c r="P49" s="157"/>
    </row>
    <row r="50" spans="2:16" s="3" customFormat="1" x14ac:dyDescent="0.25">
      <c r="B50" s="2"/>
      <c r="C50" s="2"/>
      <c r="D50" s="2"/>
      <c r="E50" s="2"/>
      <c r="F50" s="156"/>
      <c r="G50" s="2"/>
      <c r="H50" s="157"/>
      <c r="I50" s="2"/>
      <c r="J50" s="2"/>
      <c r="K50" s="2"/>
      <c r="L50" s="2"/>
      <c r="M50" s="158"/>
      <c r="N50" s="158"/>
      <c r="O50" s="6"/>
      <c r="P50" s="157"/>
    </row>
    <row r="51" spans="2:16" s="3" customFormat="1" x14ac:dyDescent="0.25">
      <c r="B51" s="2"/>
      <c r="C51" s="2"/>
      <c r="D51" s="2"/>
      <c r="E51" s="2"/>
      <c r="F51" s="156"/>
      <c r="G51" s="2"/>
      <c r="H51" s="157"/>
      <c r="I51" s="2"/>
      <c r="J51" s="2"/>
      <c r="K51" s="2"/>
      <c r="L51" s="2"/>
      <c r="M51" s="158"/>
      <c r="N51" s="158"/>
      <c r="O51" s="6"/>
      <c r="P51" s="157"/>
    </row>
    <row r="52" spans="2:16" s="3" customFormat="1" x14ac:dyDescent="0.25">
      <c r="B52" s="2"/>
      <c r="C52" s="2"/>
      <c r="D52" s="2"/>
      <c r="E52" s="2"/>
      <c r="F52" s="156"/>
      <c r="G52" s="2"/>
      <c r="H52" s="157"/>
      <c r="I52" s="2"/>
      <c r="J52" s="2"/>
      <c r="K52" s="2"/>
      <c r="L52" s="2"/>
      <c r="M52" s="158"/>
      <c r="N52" s="158"/>
      <c r="O52" s="6"/>
      <c r="P52" s="157"/>
    </row>
    <row r="53" spans="2:16" s="3" customFormat="1" x14ac:dyDescent="0.25">
      <c r="B53" s="2"/>
      <c r="C53" s="2"/>
      <c r="D53" s="2"/>
      <c r="E53" s="2"/>
      <c r="F53" s="156"/>
      <c r="G53" s="2"/>
      <c r="H53" s="157"/>
      <c r="I53" s="2"/>
      <c r="J53" s="2"/>
      <c r="K53" s="2"/>
      <c r="L53" s="2"/>
      <c r="M53" s="158"/>
      <c r="N53" s="158"/>
      <c r="O53" s="6"/>
      <c r="P53" s="157"/>
    </row>
    <row r="54" spans="2:16" s="3" customFormat="1" x14ac:dyDescent="0.25">
      <c r="B54" s="2"/>
      <c r="C54" s="2"/>
      <c r="D54" s="2"/>
      <c r="E54" s="2"/>
      <c r="F54" s="156"/>
      <c r="G54" s="2"/>
      <c r="H54" s="157"/>
      <c r="I54" s="2"/>
      <c r="J54" s="2"/>
      <c r="K54" s="2"/>
      <c r="L54" s="2"/>
      <c r="M54" s="158"/>
      <c r="N54" s="158"/>
      <c r="O54" s="6"/>
      <c r="P54" s="157"/>
    </row>
    <row r="55" spans="2:16" s="3" customFormat="1" x14ac:dyDescent="0.25">
      <c r="B55" s="2"/>
      <c r="C55" s="2"/>
      <c r="D55" s="2"/>
      <c r="E55" s="2"/>
      <c r="F55" s="156"/>
      <c r="G55" s="2"/>
      <c r="H55" s="157"/>
      <c r="I55" s="2"/>
      <c r="J55" s="2"/>
      <c r="K55" s="2"/>
      <c r="L55" s="2"/>
      <c r="M55" s="158"/>
      <c r="N55" s="158"/>
      <c r="O55" s="6"/>
      <c r="P55" s="157"/>
    </row>
    <row r="56" spans="2:16" s="3" customFormat="1" x14ac:dyDescent="0.25">
      <c r="B56" s="2"/>
      <c r="C56" s="2"/>
      <c r="D56" s="2"/>
      <c r="E56" s="2"/>
      <c r="F56" s="156"/>
      <c r="G56" s="2"/>
      <c r="H56" s="157"/>
      <c r="I56" s="2"/>
      <c r="J56" s="2"/>
      <c r="K56" s="2"/>
      <c r="L56" s="2"/>
      <c r="M56" s="158"/>
      <c r="N56" s="158"/>
      <c r="O56" s="6"/>
      <c r="P56" s="157"/>
    </row>
    <row r="57" spans="2:16" s="3" customFormat="1" x14ac:dyDescent="0.25">
      <c r="B57" s="2"/>
      <c r="C57" s="2"/>
      <c r="D57" s="2"/>
      <c r="E57" s="2"/>
      <c r="F57" s="156"/>
      <c r="G57" s="2"/>
      <c r="H57" s="157"/>
      <c r="I57" s="2"/>
      <c r="J57" s="2"/>
      <c r="K57" s="2"/>
      <c r="L57" s="2"/>
      <c r="M57" s="158"/>
      <c r="N57" s="158"/>
      <c r="O57" s="6"/>
      <c r="P57" s="157"/>
    </row>
    <row r="58" spans="2:16" s="3" customFormat="1" x14ac:dyDescent="0.25">
      <c r="B58" s="2"/>
      <c r="C58" s="2"/>
      <c r="D58" s="2"/>
      <c r="E58" s="2"/>
      <c r="F58" s="156"/>
      <c r="G58" s="2"/>
      <c r="H58" s="157"/>
      <c r="I58" s="2"/>
      <c r="J58" s="2"/>
      <c r="K58" s="2"/>
      <c r="L58" s="2"/>
      <c r="M58" s="158"/>
      <c r="N58" s="158"/>
      <c r="O58" s="6"/>
      <c r="P58" s="157"/>
    </row>
    <row r="59" spans="2:16" s="3" customFormat="1" x14ac:dyDescent="0.25">
      <c r="B59" s="2"/>
      <c r="C59" s="2"/>
      <c r="D59" s="2"/>
      <c r="E59" s="2"/>
      <c r="F59" s="156"/>
      <c r="G59" s="2"/>
      <c r="H59" s="157"/>
      <c r="I59" s="2"/>
      <c r="J59" s="2"/>
      <c r="K59" s="2"/>
      <c r="L59" s="2"/>
      <c r="M59" s="158"/>
      <c r="N59" s="158"/>
      <c r="O59" s="6"/>
      <c r="P59" s="157"/>
    </row>
    <row r="60" spans="2:16" s="3" customFormat="1" x14ac:dyDescent="0.25">
      <c r="B60" s="2"/>
      <c r="C60" s="2"/>
      <c r="D60" s="2"/>
      <c r="E60" s="2"/>
      <c r="F60" s="156"/>
      <c r="G60" s="2"/>
      <c r="H60" s="157"/>
      <c r="I60" s="2"/>
      <c r="J60" s="2"/>
      <c r="K60" s="2"/>
      <c r="L60" s="2"/>
      <c r="M60" s="158"/>
      <c r="N60" s="158"/>
      <c r="O60" s="6"/>
      <c r="P60" s="157"/>
    </row>
    <row r="61" spans="2:16" s="3" customFormat="1" x14ac:dyDescent="0.25">
      <c r="B61" s="2"/>
      <c r="C61" s="2"/>
      <c r="D61" s="2"/>
      <c r="E61" s="2"/>
      <c r="F61" s="156"/>
      <c r="G61" s="2"/>
      <c r="H61" s="157"/>
      <c r="I61" s="2"/>
      <c r="J61" s="2"/>
      <c r="K61" s="2"/>
      <c r="L61" s="2"/>
      <c r="M61" s="158"/>
      <c r="N61" s="158"/>
      <c r="O61" s="6"/>
      <c r="P61" s="157"/>
    </row>
    <row r="62" spans="2:16" s="3" customFormat="1" x14ac:dyDescent="0.25">
      <c r="B62" s="2"/>
      <c r="C62" s="2"/>
      <c r="D62" s="2"/>
      <c r="E62" s="2"/>
      <c r="F62" s="156"/>
      <c r="G62" s="2"/>
      <c r="H62" s="157"/>
      <c r="I62" s="2"/>
      <c r="J62" s="2"/>
      <c r="K62" s="2"/>
      <c r="L62" s="2"/>
      <c r="M62" s="158"/>
      <c r="N62" s="158"/>
      <c r="O62" s="6"/>
      <c r="P62" s="157"/>
    </row>
    <row r="63" spans="2:16" s="3" customFormat="1" x14ac:dyDescent="0.25">
      <c r="B63" s="2"/>
      <c r="C63" s="2"/>
      <c r="D63" s="2"/>
      <c r="E63" s="2"/>
      <c r="F63" s="156"/>
      <c r="G63" s="2"/>
      <c r="H63" s="157"/>
      <c r="I63" s="2"/>
      <c r="J63" s="2"/>
      <c r="K63" s="2"/>
      <c r="L63" s="2"/>
      <c r="M63" s="158"/>
      <c r="N63" s="158"/>
      <c r="O63" s="6"/>
      <c r="P63" s="157"/>
    </row>
    <row r="64" spans="2:16" s="3" customFormat="1" x14ac:dyDescent="0.25">
      <c r="B64" s="2"/>
      <c r="C64" s="2"/>
      <c r="D64" s="2"/>
      <c r="E64" s="2"/>
      <c r="F64" s="156"/>
      <c r="G64" s="2"/>
      <c r="H64" s="157"/>
      <c r="I64" s="2"/>
      <c r="J64" s="2"/>
      <c r="K64" s="2"/>
      <c r="L64" s="2"/>
      <c r="M64" s="158"/>
      <c r="N64" s="158"/>
      <c r="O64" s="6"/>
      <c r="P64" s="157"/>
    </row>
    <row r="65" spans="2:16" s="3" customFormat="1" x14ac:dyDescent="0.25">
      <c r="B65" s="2"/>
      <c r="C65" s="2"/>
      <c r="D65" s="2"/>
      <c r="E65" s="2"/>
      <c r="F65" s="156"/>
      <c r="G65" s="2"/>
      <c r="H65" s="157"/>
      <c r="I65" s="2"/>
      <c r="J65" s="2"/>
      <c r="K65" s="2"/>
      <c r="L65" s="2"/>
      <c r="M65" s="158"/>
      <c r="N65" s="158"/>
      <c r="O65" s="6"/>
      <c r="P65" s="157"/>
    </row>
    <row r="66" spans="2:16" s="3" customFormat="1" x14ac:dyDescent="0.25">
      <c r="B66" s="2"/>
      <c r="C66" s="2"/>
      <c r="D66" s="2"/>
      <c r="E66" s="2"/>
      <c r="F66" s="156"/>
      <c r="G66" s="2"/>
      <c r="H66" s="157"/>
      <c r="I66" s="2"/>
      <c r="J66" s="2"/>
      <c r="K66" s="2"/>
      <c r="L66" s="2"/>
      <c r="M66" s="158"/>
      <c r="N66" s="158"/>
      <c r="O66" s="6"/>
      <c r="P66" s="157"/>
    </row>
    <row r="67" spans="2:16" s="3" customFormat="1" x14ac:dyDescent="0.25">
      <c r="B67" s="2"/>
      <c r="C67" s="2"/>
      <c r="D67" s="2"/>
      <c r="E67" s="2"/>
      <c r="F67" s="156"/>
      <c r="G67" s="2"/>
      <c r="H67" s="157"/>
      <c r="I67" s="2"/>
      <c r="J67" s="2"/>
      <c r="K67" s="2"/>
      <c r="L67" s="2"/>
      <c r="M67" s="158"/>
      <c r="N67" s="158"/>
      <c r="O67" s="6"/>
      <c r="P67" s="157"/>
    </row>
    <row r="68" spans="2:16" s="3" customFormat="1" x14ac:dyDescent="0.25">
      <c r="B68" s="2"/>
      <c r="C68" s="2"/>
      <c r="D68" s="2"/>
      <c r="E68" s="2"/>
      <c r="F68" s="156"/>
      <c r="G68" s="2"/>
      <c r="H68" s="157"/>
      <c r="I68" s="2"/>
      <c r="J68" s="2"/>
      <c r="K68" s="2"/>
      <c r="L68" s="2"/>
      <c r="M68" s="158"/>
      <c r="N68" s="158"/>
      <c r="O68" s="6"/>
      <c r="P68" s="157"/>
    </row>
    <row r="69" spans="2:16" s="3" customFormat="1" x14ac:dyDescent="0.25">
      <c r="B69" s="2"/>
      <c r="C69" s="2"/>
      <c r="D69" s="2"/>
      <c r="E69" s="2"/>
      <c r="F69" s="156"/>
      <c r="G69" s="2"/>
      <c r="H69" s="157"/>
      <c r="I69" s="2"/>
      <c r="J69" s="2"/>
      <c r="K69" s="2"/>
      <c r="L69" s="2"/>
      <c r="M69" s="158"/>
      <c r="N69" s="158"/>
      <c r="O69" s="6"/>
      <c r="P69" s="157"/>
    </row>
    <row r="70" spans="2:16" s="3" customFormat="1" x14ac:dyDescent="0.25">
      <c r="B70" s="2"/>
      <c r="C70" s="2"/>
      <c r="D70" s="2"/>
      <c r="E70" s="2"/>
      <c r="F70" s="156"/>
      <c r="G70" s="2"/>
      <c r="H70" s="157"/>
      <c r="I70" s="2"/>
      <c r="J70" s="2"/>
      <c r="K70" s="2"/>
      <c r="L70" s="2"/>
      <c r="M70" s="158"/>
      <c r="N70" s="158"/>
      <c r="O70" s="6"/>
      <c r="P70" s="157"/>
    </row>
    <row r="71" spans="2:16" s="3" customFormat="1" x14ac:dyDescent="0.25">
      <c r="B71" s="2"/>
      <c r="C71" s="2"/>
      <c r="D71" s="2"/>
      <c r="E71" s="2"/>
      <c r="F71" s="156"/>
      <c r="G71" s="2"/>
      <c r="H71" s="157"/>
      <c r="I71" s="2"/>
      <c r="J71" s="2"/>
      <c r="K71" s="2"/>
      <c r="L71" s="2"/>
      <c r="M71" s="158"/>
      <c r="N71" s="158"/>
      <c r="O71" s="6"/>
      <c r="P71" s="157"/>
    </row>
    <row r="72" spans="2:16" s="3" customFormat="1" x14ac:dyDescent="0.25">
      <c r="B72" s="2"/>
      <c r="C72" s="2"/>
      <c r="D72" s="2"/>
      <c r="E72" s="2"/>
      <c r="F72" s="156"/>
      <c r="G72" s="2"/>
      <c r="H72" s="157"/>
      <c r="I72" s="2"/>
      <c r="J72" s="2"/>
      <c r="K72" s="2"/>
      <c r="L72" s="2"/>
      <c r="M72" s="158"/>
      <c r="N72" s="158"/>
      <c r="O72" s="6"/>
      <c r="P72" s="157"/>
    </row>
    <row r="73" spans="2:16" s="3" customFormat="1" x14ac:dyDescent="0.25">
      <c r="B73" s="2"/>
      <c r="C73" s="2"/>
      <c r="D73" s="2"/>
      <c r="E73" s="2"/>
      <c r="F73" s="156"/>
      <c r="G73" s="2"/>
      <c r="H73" s="157"/>
      <c r="I73" s="2"/>
      <c r="J73" s="2"/>
      <c r="K73" s="2"/>
      <c r="L73" s="2"/>
      <c r="M73" s="158"/>
      <c r="N73" s="158"/>
      <c r="O73" s="6"/>
      <c r="P73" s="157"/>
    </row>
    <row r="74" spans="2:16" s="3" customFormat="1" x14ac:dyDescent="0.25">
      <c r="B74" s="2"/>
      <c r="C74" s="2"/>
      <c r="D74" s="2"/>
      <c r="E74" s="2"/>
      <c r="F74" s="156"/>
      <c r="G74" s="2"/>
      <c r="H74" s="157"/>
      <c r="I74" s="2"/>
      <c r="J74" s="2"/>
      <c r="K74" s="2"/>
      <c r="L74" s="2"/>
      <c r="M74" s="158"/>
      <c r="N74" s="158"/>
      <c r="O74" s="6"/>
      <c r="P74" s="157"/>
    </row>
    <row r="75" spans="2:16" s="3" customFormat="1" x14ac:dyDescent="0.25">
      <c r="B75" s="2"/>
      <c r="C75" s="2"/>
      <c r="D75" s="2"/>
      <c r="E75" s="2"/>
      <c r="F75" s="156"/>
      <c r="G75" s="2"/>
      <c r="H75" s="157"/>
      <c r="I75" s="2"/>
      <c r="J75" s="2"/>
      <c r="K75" s="2"/>
      <c r="L75" s="2"/>
      <c r="M75" s="158"/>
      <c r="N75" s="158"/>
      <c r="O75" s="6"/>
      <c r="P75" s="157"/>
    </row>
    <row r="76" spans="2:16" s="3" customFormat="1" x14ac:dyDescent="0.25">
      <c r="B76" s="2"/>
      <c r="C76" s="2"/>
      <c r="D76" s="2"/>
      <c r="E76" s="2"/>
      <c r="F76" s="156"/>
      <c r="G76" s="2"/>
      <c r="H76" s="157"/>
      <c r="I76" s="2"/>
      <c r="J76" s="2"/>
      <c r="K76" s="2"/>
      <c r="L76" s="2"/>
      <c r="M76" s="158"/>
      <c r="N76" s="158"/>
      <c r="O76" s="6"/>
      <c r="P76" s="157"/>
    </row>
    <row r="77" spans="2:16" s="3" customFormat="1" x14ac:dyDescent="0.25">
      <c r="B77" s="2"/>
      <c r="C77" s="2"/>
      <c r="D77" s="2"/>
      <c r="E77" s="2"/>
      <c r="F77" s="156"/>
      <c r="G77" s="2"/>
      <c r="H77" s="157"/>
      <c r="I77" s="2"/>
      <c r="J77" s="2"/>
      <c r="K77" s="2"/>
      <c r="L77" s="2"/>
      <c r="M77" s="158"/>
      <c r="N77" s="158"/>
      <c r="O77" s="6"/>
      <c r="P77" s="157"/>
    </row>
    <row r="78" spans="2:16" s="3" customFormat="1" x14ac:dyDescent="0.25">
      <c r="B78" s="2"/>
      <c r="C78" s="2"/>
      <c r="D78" s="2"/>
      <c r="E78" s="2"/>
      <c r="F78" s="156"/>
      <c r="G78" s="2"/>
      <c r="H78" s="157"/>
      <c r="I78" s="2"/>
      <c r="J78" s="2"/>
      <c r="K78" s="2"/>
      <c r="L78" s="2"/>
      <c r="M78" s="158"/>
      <c r="N78" s="158"/>
      <c r="O78" s="6"/>
      <c r="P78" s="157"/>
    </row>
    <row r="79" spans="2:16" s="3" customFormat="1" x14ac:dyDescent="0.25">
      <c r="B79" s="2"/>
      <c r="C79" s="2"/>
      <c r="D79" s="2"/>
      <c r="E79" s="2"/>
      <c r="F79" s="156"/>
      <c r="G79" s="2"/>
      <c r="H79" s="157"/>
      <c r="I79" s="2"/>
      <c r="J79" s="2"/>
      <c r="K79" s="2"/>
      <c r="L79" s="2"/>
      <c r="M79" s="158"/>
      <c r="N79" s="158"/>
      <c r="O79" s="6"/>
      <c r="P79" s="157"/>
    </row>
    <row r="80" spans="2:16" s="3" customFormat="1" x14ac:dyDescent="0.25">
      <c r="B80" s="2"/>
      <c r="C80" s="2"/>
      <c r="D80" s="2"/>
      <c r="E80" s="2"/>
      <c r="F80" s="156"/>
      <c r="G80" s="2"/>
      <c r="H80" s="157"/>
      <c r="I80" s="2"/>
      <c r="J80" s="2"/>
      <c r="K80" s="2"/>
      <c r="L80" s="2"/>
      <c r="M80" s="158"/>
      <c r="N80" s="158"/>
      <c r="O80" s="6"/>
      <c r="P80" s="157"/>
    </row>
    <row r="81" spans="2:16" s="3" customFormat="1" x14ac:dyDescent="0.25">
      <c r="B81" s="2"/>
      <c r="C81" s="2"/>
      <c r="D81" s="2"/>
      <c r="E81" s="2"/>
      <c r="F81" s="156"/>
      <c r="G81" s="2"/>
      <c r="H81" s="157"/>
      <c r="I81" s="2"/>
      <c r="J81" s="2"/>
      <c r="K81" s="2"/>
      <c r="L81" s="2"/>
      <c r="M81" s="158"/>
      <c r="N81" s="158"/>
      <c r="O81" s="6"/>
      <c r="P81" s="157"/>
    </row>
    <row r="82" spans="2:16" s="3" customFormat="1" x14ac:dyDescent="0.25">
      <c r="B82" s="2"/>
      <c r="C82" s="2"/>
      <c r="D82" s="2"/>
      <c r="E82" s="2"/>
      <c r="F82" s="156"/>
      <c r="G82" s="2"/>
      <c r="H82" s="157"/>
      <c r="I82" s="2"/>
      <c r="J82" s="2"/>
      <c r="K82" s="2"/>
      <c r="L82" s="2"/>
      <c r="M82" s="158"/>
      <c r="N82" s="158"/>
      <c r="O82" s="6"/>
      <c r="P82" s="157"/>
    </row>
    <row r="83" spans="2:16" s="3" customFormat="1" x14ac:dyDescent="0.25">
      <c r="B83" s="2"/>
      <c r="C83" s="2"/>
      <c r="D83" s="2"/>
      <c r="E83" s="2"/>
      <c r="F83" s="156"/>
      <c r="G83" s="2"/>
      <c r="H83" s="157"/>
      <c r="I83" s="2"/>
      <c r="J83" s="2"/>
      <c r="K83" s="2"/>
      <c r="L83" s="2"/>
      <c r="M83" s="158"/>
      <c r="N83" s="158"/>
      <c r="O83" s="6"/>
      <c r="P83" s="157"/>
    </row>
    <row r="84" spans="2:16" s="3" customFormat="1" x14ac:dyDescent="0.25">
      <c r="B84" s="2"/>
      <c r="C84" s="2"/>
      <c r="D84" s="2"/>
      <c r="E84" s="2"/>
      <c r="F84" s="2"/>
      <c r="G84" s="2"/>
      <c r="H84" s="157"/>
      <c r="I84" s="2"/>
      <c r="J84" s="2"/>
      <c r="K84" s="2"/>
      <c r="L84" s="2"/>
      <c r="M84" s="158"/>
      <c r="N84" s="158"/>
      <c r="O84" s="6"/>
      <c r="P84" s="157"/>
    </row>
    <row r="85" spans="2:16" s="3" customFormat="1" x14ac:dyDescent="0.25">
      <c r="B85" s="2"/>
      <c r="C85" s="2"/>
      <c r="D85" s="2"/>
      <c r="E85" s="2"/>
      <c r="F85" s="2"/>
      <c r="G85" s="2"/>
      <c r="H85" s="157"/>
      <c r="I85" s="2"/>
      <c r="J85" s="2"/>
      <c r="K85" s="2"/>
      <c r="L85" s="2"/>
      <c r="M85" s="158"/>
      <c r="N85" s="158"/>
      <c r="O85" s="6"/>
      <c r="P85" s="157"/>
    </row>
    <row r="86" spans="2:16" s="3" customFormat="1" x14ac:dyDescent="0.25">
      <c r="B86" s="2"/>
      <c r="C86" s="2"/>
      <c r="D86" s="2"/>
      <c r="E86" s="2"/>
      <c r="F86" s="2"/>
      <c r="G86" s="2"/>
      <c r="H86" s="157"/>
      <c r="I86" s="2"/>
      <c r="J86" s="2"/>
      <c r="K86" s="2"/>
      <c r="L86" s="2"/>
      <c r="M86" s="158"/>
      <c r="N86" s="158"/>
      <c r="O86" s="6"/>
      <c r="P86" s="157"/>
    </row>
    <row r="87" spans="2:16" s="3" customFormat="1" x14ac:dyDescent="0.25">
      <c r="B87" s="2"/>
      <c r="C87" s="2"/>
      <c r="D87" s="2"/>
      <c r="E87" s="2"/>
      <c r="F87" s="2"/>
      <c r="G87" s="2"/>
      <c r="H87" s="157"/>
      <c r="I87" s="2"/>
      <c r="J87" s="2"/>
      <c r="K87" s="2"/>
      <c r="L87" s="2"/>
      <c r="M87" s="158"/>
      <c r="N87" s="158"/>
      <c r="O87" s="6"/>
      <c r="P87" s="157"/>
    </row>
    <row r="88" spans="2:16" s="3" customFormat="1" x14ac:dyDescent="0.25">
      <c r="B88" s="2"/>
      <c r="C88" s="2"/>
      <c r="D88" s="2"/>
      <c r="E88" s="2"/>
      <c r="F88" s="2"/>
      <c r="G88" s="2"/>
      <c r="H88" s="157"/>
      <c r="I88" s="2"/>
      <c r="J88" s="2"/>
      <c r="K88" s="2"/>
      <c r="L88" s="2"/>
      <c r="M88" s="158"/>
      <c r="N88" s="158"/>
      <c r="O88" s="6"/>
      <c r="P88" s="157"/>
    </row>
    <row r="89" spans="2:16" s="3" customFormat="1" x14ac:dyDescent="0.25">
      <c r="B89" s="2"/>
      <c r="C89" s="2"/>
      <c r="D89" s="2"/>
      <c r="E89" s="2"/>
      <c r="F89" s="2"/>
      <c r="G89" s="2"/>
      <c r="H89" s="157"/>
      <c r="I89" s="2"/>
      <c r="J89" s="2"/>
      <c r="K89" s="2"/>
      <c r="L89" s="2"/>
      <c r="M89" s="158"/>
      <c r="N89" s="158"/>
      <c r="O89" s="6"/>
      <c r="P89" s="157"/>
    </row>
    <row r="90" spans="2:16" s="3" customFormat="1" x14ac:dyDescent="0.25">
      <c r="B90" s="2"/>
      <c r="C90" s="2"/>
      <c r="D90" s="2"/>
      <c r="E90" s="2"/>
      <c r="F90" s="2"/>
      <c r="G90" s="2"/>
      <c r="H90" s="157"/>
      <c r="I90" s="2"/>
      <c r="J90" s="2"/>
      <c r="K90" s="2"/>
      <c r="L90" s="2"/>
      <c r="M90" s="158"/>
      <c r="N90" s="158"/>
      <c r="O90" s="6"/>
      <c r="P90" s="157"/>
    </row>
    <row r="91" spans="2:16" s="3" customFormat="1" x14ac:dyDescent="0.25">
      <c r="B91" s="2"/>
      <c r="C91" s="2"/>
      <c r="D91" s="2"/>
      <c r="E91" s="2"/>
      <c r="F91" s="2"/>
      <c r="G91" s="2"/>
      <c r="H91" s="157"/>
      <c r="I91" s="2"/>
      <c r="J91" s="2"/>
      <c r="K91" s="2"/>
      <c r="L91" s="2"/>
      <c r="M91" s="158"/>
      <c r="N91" s="158"/>
      <c r="O91" s="6"/>
      <c r="P91" s="157"/>
    </row>
    <row r="92" spans="2:16" s="3" customFormat="1" x14ac:dyDescent="0.25">
      <c r="B92" s="2"/>
      <c r="C92" s="2"/>
      <c r="D92" s="2"/>
      <c r="E92" s="2"/>
      <c r="F92" s="2"/>
      <c r="G92" s="2"/>
      <c r="H92" s="157"/>
      <c r="I92" s="2"/>
      <c r="J92" s="2"/>
      <c r="K92" s="2"/>
      <c r="L92" s="2"/>
      <c r="M92" s="158"/>
      <c r="N92" s="158"/>
      <c r="O92" s="6"/>
      <c r="P92" s="157"/>
    </row>
    <row r="93" spans="2:16" s="3" customFormat="1" x14ac:dyDescent="0.25">
      <c r="B93" s="2"/>
      <c r="C93" s="2"/>
      <c r="D93" s="2"/>
      <c r="E93" s="2"/>
      <c r="F93" s="2"/>
      <c r="G93" s="2"/>
      <c r="H93" s="157"/>
      <c r="I93" s="2"/>
      <c r="J93" s="2"/>
      <c r="K93" s="2"/>
      <c r="L93" s="2"/>
      <c r="M93" s="158"/>
      <c r="N93" s="158"/>
      <c r="O93" s="6"/>
      <c r="P93" s="157"/>
    </row>
    <row r="94" spans="2:16" s="3" customFormat="1" x14ac:dyDescent="0.25">
      <c r="B94" s="2"/>
      <c r="C94" s="2"/>
      <c r="D94" s="2"/>
      <c r="E94" s="2"/>
      <c r="F94" s="2"/>
      <c r="G94" s="2"/>
      <c r="H94" s="157"/>
      <c r="I94" s="2"/>
      <c r="J94" s="2"/>
      <c r="K94" s="2"/>
      <c r="L94" s="2"/>
      <c r="M94" s="158"/>
      <c r="N94" s="158"/>
      <c r="O94" s="6"/>
      <c r="P94" s="157"/>
    </row>
    <row r="95" spans="2:16" s="3" customFormat="1" x14ac:dyDescent="0.25">
      <c r="B95" s="2"/>
      <c r="C95" s="2"/>
      <c r="D95" s="2"/>
      <c r="E95" s="2"/>
      <c r="F95" s="2"/>
      <c r="G95" s="2"/>
      <c r="H95" s="157"/>
      <c r="I95" s="2"/>
      <c r="J95" s="2"/>
      <c r="K95" s="2"/>
      <c r="L95" s="2"/>
      <c r="M95" s="158"/>
      <c r="N95" s="158"/>
      <c r="O95" s="6"/>
      <c r="P95" s="157"/>
    </row>
    <row r="96" spans="2:16" s="3" customFormat="1" x14ac:dyDescent="0.25">
      <c r="B96" s="2"/>
      <c r="C96" s="2"/>
      <c r="D96" s="2"/>
      <c r="E96" s="2"/>
      <c r="F96" s="2"/>
      <c r="G96" s="2"/>
      <c r="H96" s="157"/>
      <c r="I96" s="2"/>
      <c r="J96" s="2"/>
      <c r="K96" s="2"/>
      <c r="L96" s="2"/>
      <c r="M96" s="158"/>
      <c r="N96" s="158"/>
      <c r="O96" s="6"/>
      <c r="P96" s="157"/>
    </row>
    <row r="97" spans="2:16" s="3" customFormat="1" x14ac:dyDescent="0.25">
      <c r="B97" s="2"/>
      <c r="C97" s="2"/>
      <c r="D97" s="2"/>
      <c r="E97" s="2"/>
      <c r="F97" s="2"/>
      <c r="G97" s="2"/>
      <c r="H97" s="157"/>
      <c r="I97" s="2"/>
      <c r="J97" s="2"/>
      <c r="K97" s="2"/>
      <c r="L97" s="2"/>
      <c r="M97" s="158"/>
      <c r="N97" s="158"/>
      <c r="O97" s="6"/>
      <c r="P97" s="157"/>
    </row>
    <row r="98" spans="2:16" s="3" customFormat="1" x14ac:dyDescent="0.25">
      <c r="B98" s="2"/>
      <c r="C98" s="2"/>
      <c r="D98" s="2"/>
      <c r="E98" s="2"/>
      <c r="F98" s="2"/>
      <c r="G98" s="2"/>
      <c r="H98" s="157"/>
      <c r="I98" s="2"/>
      <c r="J98" s="2"/>
      <c r="K98" s="2"/>
      <c r="L98" s="2"/>
      <c r="M98" s="158"/>
      <c r="N98" s="158"/>
      <c r="O98" s="6"/>
      <c r="P98" s="157"/>
    </row>
    <row r="99" spans="2:16" s="3" customFormat="1" x14ac:dyDescent="0.25">
      <c r="B99" s="2"/>
      <c r="C99" s="2"/>
      <c r="D99" s="2"/>
      <c r="E99" s="2"/>
      <c r="F99" s="2"/>
      <c r="G99" s="2"/>
      <c r="H99" s="157"/>
      <c r="I99" s="2"/>
      <c r="J99" s="2"/>
      <c r="K99" s="2"/>
      <c r="L99" s="2"/>
      <c r="M99" s="158"/>
      <c r="N99" s="158"/>
      <c r="O99" s="6"/>
      <c r="P99" s="157"/>
    </row>
    <row r="100" spans="2:16" s="3" customFormat="1" x14ac:dyDescent="0.25">
      <c r="B100" s="2"/>
      <c r="C100" s="2"/>
      <c r="D100" s="2"/>
      <c r="E100" s="2"/>
      <c r="F100" s="2"/>
      <c r="G100" s="2"/>
      <c r="H100" s="157"/>
      <c r="I100" s="2"/>
      <c r="J100" s="2"/>
      <c r="K100" s="2"/>
      <c r="L100" s="2"/>
      <c r="M100" s="158"/>
      <c r="N100" s="158"/>
      <c r="O100" s="6"/>
      <c r="P100" s="157"/>
    </row>
    <row r="101" spans="2:16" s="3" customFormat="1" x14ac:dyDescent="0.25">
      <c r="B101" s="2"/>
      <c r="C101" s="2"/>
      <c r="D101" s="2"/>
      <c r="E101" s="2"/>
      <c r="F101" s="2"/>
      <c r="G101" s="2"/>
      <c r="H101" s="157"/>
      <c r="I101" s="2"/>
      <c r="J101" s="2"/>
      <c r="K101" s="2"/>
      <c r="L101" s="2"/>
      <c r="M101" s="158"/>
      <c r="N101" s="158"/>
      <c r="O101" s="6"/>
      <c r="P101" s="157"/>
    </row>
    <row r="102" spans="2:16" s="3" customFormat="1" x14ac:dyDescent="0.25">
      <c r="B102" s="2"/>
      <c r="C102" s="2"/>
      <c r="D102" s="2"/>
      <c r="E102" s="2"/>
      <c r="F102" s="2"/>
      <c r="G102" s="2"/>
      <c r="H102" s="157"/>
      <c r="I102" s="2"/>
      <c r="J102" s="2"/>
      <c r="K102" s="2"/>
      <c r="L102" s="2"/>
      <c r="M102" s="158"/>
      <c r="N102" s="158"/>
      <c r="O102" s="6"/>
      <c r="P102" s="157"/>
    </row>
    <row r="103" spans="2:16" s="3" customFormat="1" x14ac:dyDescent="0.25">
      <c r="B103" s="2"/>
      <c r="C103" s="2"/>
      <c r="D103" s="2"/>
      <c r="E103" s="2"/>
      <c r="F103" s="2"/>
      <c r="G103" s="2"/>
      <c r="H103" s="157"/>
      <c r="I103" s="2"/>
      <c r="J103" s="2"/>
      <c r="K103" s="2"/>
      <c r="L103" s="2"/>
      <c r="M103" s="158"/>
      <c r="N103" s="158"/>
      <c r="O103" s="6"/>
      <c r="P103" s="157"/>
    </row>
    <row r="104" spans="2:16" s="3" customFormat="1" x14ac:dyDescent="0.25">
      <c r="B104" s="2"/>
      <c r="C104" s="2"/>
      <c r="D104" s="2"/>
      <c r="E104" s="2"/>
      <c r="F104" s="2"/>
      <c r="G104" s="2"/>
      <c r="H104" s="157"/>
      <c r="I104" s="2"/>
      <c r="J104" s="2"/>
      <c r="K104" s="2"/>
      <c r="L104" s="2"/>
      <c r="M104" s="158"/>
      <c r="N104" s="158"/>
      <c r="O104" s="6"/>
      <c r="P104" s="157"/>
    </row>
    <row r="105" spans="2:16" s="3" customFormat="1" x14ac:dyDescent="0.25">
      <c r="B105" s="2"/>
      <c r="C105" s="2"/>
      <c r="D105" s="2"/>
      <c r="E105" s="2"/>
      <c r="F105" s="2"/>
      <c r="G105" s="2"/>
      <c r="H105" s="157"/>
      <c r="I105" s="2"/>
      <c r="J105" s="2"/>
      <c r="K105" s="2"/>
      <c r="L105" s="2"/>
      <c r="M105" s="158"/>
      <c r="N105" s="158"/>
      <c r="O105" s="6"/>
      <c r="P105" s="157"/>
    </row>
    <row r="106" spans="2:16" s="3" customFormat="1" x14ac:dyDescent="0.25">
      <c r="B106" s="2"/>
      <c r="C106" s="2"/>
      <c r="D106" s="2"/>
      <c r="E106" s="2"/>
      <c r="F106" s="2"/>
      <c r="G106" s="2"/>
      <c r="H106" s="157"/>
      <c r="I106" s="2"/>
      <c r="J106" s="2"/>
      <c r="K106" s="2"/>
      <c r="L106" s="2"/>
      <c r="M106" s="158"/>
      <c r="N106" s="158"/>
      <c r="O106" s="6"/>
      <c r="P106" s="157"/>
    </row>
    <row r="107" spans="2:16" s="3" customFormat="1" x14ac:dyDescent="0.25">
      <c r="B107" s="2"/>
      <c r="C107" s="2"/>
      <c r="D107" s="2"/>
      <c r="E107" s="2"/>
      <c r="F107" s="2"/>
      <c r="G107" s="2"/>
      <c r="H107" s="157"/>
      <c r="I107" s="2"/>
      <c r="J107" s="2"/>
      <c r="K107" s="2"/>
      <c r="L107" s="2"/>
      <c r="M107" s="158"/>
      <c r="N107" s="158"/>
      <c r="O107" s="6"/>
      <c r="P107" s="157"/>
    </row>
    <row r="108" spans="2:16" s="3" customFormat="1" x14ac:dyDescent="0.25">
      <c r="B108" s="2"/>
      <c r="C108" s="2"/>
      <c r="D108" s="2"/>
      <c r="E108" s="2"/>
      <c r="F108" s="2"/>
      <c r="G108" s="2"/>
      <c r="H108" s="157"/>
      <c r="I108" s="2"/>
      <c r="J108" s="2"/>
      <c r="K108" s="2"/>
      <c r="L108" s="2"/>
      <c r="M108" s="158"/>
      <c r="N108" s="158"/>
      <c r="O108" s="6"/>
      <c r="P108" s="157"/>
    </row>
    <row r="109" spans="2:16" s="3" customFormat="1" x14ac:dyDescent="0.25">
      <c r="B109" s="2"/>
      <c r="C109" s="2"/>
      <c r="D109" s="2"/>
      <c r="E109" s="2"/>
      <c r="F109" s="2"/>
      <c r="G109" s="2"/>
      <c r="H109" s="157"/>
      <c r="I109" s="2"/>
      <c r="J109" s="2"/>
      <c r="K109" s="2"/>
      <c r="L109" s="2"/>
      <c r="M109" s="158"/>
      <c r="N109" s="158"/>
      <c r="O109" s="6"/>
      <c r="P109" s="157"/>
    </row>
    <row r="110" spans="2:16" s="3" customFormat="1" x14ac:dyDescent="0.25">
      <c r="B110" s="2"/>
      <c r="C110" s="2"/>
      <c r="D110" s="2"/>
      <c r="E110" s="2"/>
      <c r="F110" s="2"/>
      <c r="G110" s="2"/>
      <c r="H110" s="157"/>
      <c r="I110" s="2"/>
      <c r="J110" s="2"/>
      <c r="K110" s="2"/>
      <c r="L110" s="2"/>
      <c r="M110" s="158"/>
      <c r="N110" s="158"/>
      <c r="O110" s="6"/>
      <c r="P110" s="157"/>
    </row>
    <row r="111" spans="2:16" s="3" customFormat="1" x14ac:dyDescent="0.25">
      <c r="B111" s="2"/>
      <c r="C111" s="2"/>
      <c r="D111" s="2"/>
      <c r="E111" s="2"/>
      <c r="F111" s="2"/>
      <c r="G111" s="2"/>
      <c r="H111" s="157"/>
      <c r="I111" s="2"/>
      <c r="J111" s="2"/>
      <c r="K111" s="2"/>
      <c r="L111" s="2"/>
      <c r="M111" s="158"/>
      <c r="N111" s="158"/>
      <c r="O111" s="6"/>
      <c r="P111" s="157"/>
    </row>
    <row r="112" spans="2:16" s="3" customFormat="1" x14ac:dyDescent="0.25">
      <c r="B112" s="2"/>
      <c r="C112" s="2"/>
      <c r="D112" s="2"/>
      <c r="E112" s="2"/>
      <c r="F112" s="2"/>
      <c r="G112" s="2"/>
      <c r="H112" s="157"/>
      <c r="I112" s="2"/>
      <c r="J112" s="2"/>
      <c r="K112" s="2"/>
      <c r="L112" s="2"/>
      <c r="M112" s="158"/>
      <c r="N112" s="158"/>
      <c r="O112" s="6"/>
      <c r="P112" s="157"/>
    </row>
    <row r="113" spans="2:16" s="3" customFormat="1" x14ac:dyDescent="0.25">
      <c r="B113" s="2"/>
      <c r="C113" s="2"/>
      <c r="D113" s="2"/>
      <c r="E113" s="2"/>
      <c r="F113" s="2"/>
      <c r="G113" s="2"/>
      <c r="H113" s="157"/>
      <c r="I113" s="2"/>
      <c r="J113" s="2"/>
      <c r="K113" s="2"/>
      <c r="L113" s="2"/>
      <c r="M113" s="158"/>
      <c r="N113" s="158"/>
      <c r="O113" s="6"/>
      <c r="P113" s="157"/>
    </row>
    <row r="114" spans="2:16" s="3" customFormat="1" x14ac:dyDescent="0.25">
      <c r="B114" s="2"/>
      <c r="C114" s="2"/>
      <c r="D114" s="2"/>
      <c r="E114" s="2"/>
      <c r="F114" s="2"/>
      <c r="G114" s="2"/>
      <c r="H114" s="157"/>
      <c r="I114" s="2"/>
      <c r="J114" s="2"/>
      <c r="K114" s="2"/>
      <c r="L114" s="2"/>
      <c r="M114" s="158"/>
      <c r="N114" s="158"/>
      <c r="O114" s="6"/>
      <c r="P114" s="157"/>
    </row>
    <row r="115" spans="2:16" s="3" customFormat="1" x14ac:dyDescent="0.25">
      <c r="B115" s="2"/>
      <c r="C115" s="2"/>
      <c r="D115" s="2"/>
      <c r="E115" s="2"/>
      <c r="F115" s="2"/>
      <c r="G115" s="2"/>
      <c r="H115" s="157"/>
      <c r="I115" s="2"/>
      <c r="J115" s="2"/>
      <c r="K115" s="2"/>
      <c r="L115" s="2"/>
      <c r="M115" s="158"/>
      <c r="N115" s="158"/>
      <c r="O115" s="6"/>
      <c r="P115" s="157"/>
    </row>
    <row r="116" spans="2:16" s="3" customFormat="1" x14ac:dyDescent="0.25">
      <c r="B116" s="2"/>
      <c r="C116" s="2"/>
      <c r="D116" s="2"/>
      <c r="E116" s="2"/>
      <c r="F116" s="2"/>
      <c r="G116" s="2"/>
      <c r="H116" s="157"/>
      <c r="I116" s="2"/>
      <c r="J116" s="2"/>
      <c r="K116" s="2"/>
      <c r="L116" s="2"/>
      <c r="M116" s="158"/>
      <c r="N116" s="158"/>
      <c r="O116" s="6"/>
      <c r="P116" s="157"/>
    </row>
    <row r="117" spans="2:16" s="3" customFormat="1" x14ac:dyDescent="0.25">
      <c r="B117" s="2"/>
      <c r="C117" s="2"/>
      <c r="D117" s="2"/>
      <c r="E117" s="2"/>
      <c r="F117" s="2"/>
      <c r="G117" s="2"/>
      <c r="H117" s="157"/>
      <c r="I117" s="2"/>
      <c r="J117" s="2"/>
      <c r="K117" s="2"/>
      <c r="L117" s="2"/>
      <c r="M117" s="158"/>
      <c r="N117" s="158"/>
      <c r="O117" s="6"/>
      <c r="P117" s="157"/>
    </row>
    <row r="118" spans="2:16" s="3" customFormat="1" x14ac:dyDescent="0.25">
      <c r="B118" s="2"/>
      <c r="C118" s="2"/>
      <c r="D118" s="2"/>
      <c r="E118" s="2"/>
      <c r="F118" s="2"/>
      <c r="G118" s="2"/>
      <c r="H118" s="157"/>
      <c r="I118" s="2"/>
      <c r="J118" s="2"/>
      <c r="K118" s="2"/>
      <c r="L118" s="2"/>
      <c r="M118" s="158"/>
      <c r="N118" s="158"/>
      <c r="O118" s="6"/>
      <c r="P118" s="157"/>
    </row>
    <row r="119" spans="2:16" s="3" customFormat="1" x14ac:dyDescent="0.25">
      <c r="B119" s="2"/>
      <c r="C119" s="2"/>
      <c r="D119" s="2"/>
      <c r="E119" s="2"/>
      <c r="F119" s="2"/>
      <c r="G119" s="2"/>
      <c r="H119" s="157"/>
      <c r="I119" s="2"/>
      <c r="J119" s="2"/>
      <c r="K119" s="2"/>
      <c r="L119" s="2"/>
      <c r="M119" s="158"/>
      <c r="N119" s="158"/>
      <c r="O119" s="6"/>
      <c r="P119" s="157"/>
    </row>
    <row r="120" spans="2:16" s="3" customFormat="1" x14ac:dyDescent="0.25">
      <c r="B120" s="2"/>
      <c r="C120" s="2"/>
      <c r="D120" s="2"/>
      <c r="E120" s="2"/>
      <c r="F120" s="2"/>
      <c r="G120" s="2"/>
      <c r="H120" s="157"/>
      <c r="I120" s="2"/>
      <c r="J120" s="2"/>
      <c r="K120" s="2"/>
      <c r="L120" s="2"/>
      <c r="M120" s="158"/>
      <c r="N120" s="158"/>
      <c r="O120" s="6"/>
      <c r="P120" s="157"/>
    </row>
    <row r="121" spans="2:16" s="3" customFormat="1" x14ac:dyDescent="0.25">
      <c r="B121" s="2"/>
      <c r="C121" s="2"/>
      <c r="D121" s="2"/>
      <c r="E121" s="2"/>
      <c r="F121" s="2"/>
      <c r="G121" s="2"/>
      <c r="H121" s="157"/>
      <c r="I121" s="2"/>
      <c r="J121" s="2"/>
      <c r="K121" s="2"/>
      <c r="L121" s="2"/>
      <c r="M121" s="158"/>
      <c r="N121" s="158"/>
      <c r="O121" s="6"/>
      <c r="P121" s="157"/>
    </row>
    <row r="122" spans="2:16" s="3" customFormat="1" x14ac:dyDescent="0.25">
      <c r="B122" s="2"/>
      <c r="C122" s="2"/>
      <c r="D122" s="2"/>
      <c r="E122" s="2"/>
      <c r="F122" s="2"/>
      <c r="G122" s="2"/>
      <c r="H122" s="157"/>
      <c r="I122" s="2"/>
      <c r="J122" s="2"/>
      <c r="K122" s="2"/>
      <c r="L122" s="2"/>
      <c r="M122" s="158"/>
      <c r="N122" s="158"/>
      <c r="O122" s="6"/>
      <c r="P122" s="157"/>
    </row>
    <row r="123" spans="2:16" s="3" customFormat="1" x14ac:dyDescent="0.25">
      <c r="B123" s="2"/>
      <c r="C123" s="2"/>
      <c r="D123" s="2"/>
      <c r="E123" s="2"/>
      <c r="F123" s="2"/>
      <c r="G123" s="2"/>
      <c r="H123" s="157"/>
      <c r="I123" s="2"/>
      <c r="J123" s="2"/>
      <c r="K123" s="2"/>
      <c r="L123" s="2"/>
      <c r="M123" s="158"/>
      <c r="N123" s="158"/>
      <c r="O123" s="6"/>
      <c r="P123" s="157"/>
    </row>
    <row r="124" spans="2:16" s="3" customFormat="1" x14ac:dyDescent="0.25">
      <c r="B124" s="2"/>
      <c r="C124" s="2"/>
      <c r="D124" s="2"/>
      <c r="E124" s="2"/>
      <c r="F124" s="2"/>
      <c r="G124" s="2"/>
      <c r="H124" s="157"/>
      <c r="I124" s="2"/>
      <c r="J124" s="2"/>
      <c r="K124" s="2"/>
      <c r="L124" s="2"/>
      <c r="M124" s="158"/>
      <c r="N124" s="158"/>
      <c r="O124" s="6"/>
      <c r="P124" s="157"/>
    </row>
    <row r="125" spans="2:16" s="3" customFormat="1" x14ac:dyDescent="0.25">
      <c r="B125" s="2"/>
      <c r="C125" s="2"/>
      <c r="D125" s="2"/>
      <c r="E125" s="2"/>
      <c r="F125" s="2"/>
      <c r="G125" s="2"/>
      <c r="H125" s="157"/>
      <c r="I125" s="2"/>
      <c r="J125" s="2"/>
      <c r="K125" s="2"/>
      <c r="L125" s="2"/>
      <c r="M125" s="158"/>
      <c r="N125" s="158"/>
      <c r="O125" s="6"/>
      <c r="P125" s="157"/>
    </row>
    <row r="126" spans="2:16" s="3" customFormat="1" x14ac:dyDescent="0.25">
      <c r="B126" s="2"/>
      <c r="C126" s="2"/>
      <c r="D126" s="2"/>
      <c r="E126" s="2"/>
      <c r="F126" s="2"/>
      <c r="G126" s="2"/>
      <c r="H126" s="157"/>
      <c r="I126" s="2"/>
      <c r="J126" s="2"/>
      <c r="K126" s="2"/>
      <c r="L126" s="2"/>
      <c r="M126" s="158"/>
      <c r="N126" s="158"/>
      <c r="O126" s="6"/>
      <c r="P126" s="157"/>
    </row>
    <row r="127" spans="2:16" s="3" customFormat="1" x14ac:dyDescent="0.25">
      <c r="B127" s="2"/>
      <c r="C127" s="2"/>
      <c r="D127" s="2"/>
      <c r="E127" s="2"/>
      <c r="F127" s="2"/>
      <c r="G127" s="2"/>
      <c r="H127" s="157"/>
      <c r="I127" s="2"/>
      <c r="J127" s="2"/>
      <c r="K127" s="2"/>
      <c r="L127" s="2"/>
      <c r="M127" s="158"/>
      <c r="N127" s="158"/>
      <c r="O127" s="6"/>
      <c r="P127" s="157"/>
    </row>
    <row r="128" spans="2:16" s="3" customFormat="1" x14ac:dyDescent="0.25">
      <c r="B128" s="2"/>
      <c r="C128" s="2"/>
      <c r="D128" s="2"/>
      <c r="E128" s="2"/>
      <c r="F128" s="2"/>
      <c r="G128" s="2"/>
      <c r="H128" s="157"/>
      <c r="I128" s="2"/>
      <c r="J128" s="2"/>
      <c r="K128" s="2"/>
      <c r="L128" s="2"/>
      <c r="M128" s="158"/>
      <c r="N128" s="158"/>
      <c r="O128" s="6"/>
      <c r="P128" s="157"/>
    </row>
    <row r="129" spans="2:16" s="3" customFormat="1" x14ac:dyDescent="0.25">
      <c r="B129" s="2"/>
      <c r="C129" s="2"/>
      <c r="D129" s="2"/>
      <c r="E129" s="2"/>
      <c r="F129" s="2"/>
      <c r="G129" s="2"/>
      <c r="H129" s="157"/>
      <c r="I129" s="2"/>
      <c r="J129" s="2"/>
      <c r="K129" s="2"/>
      <c r="L129" s="2"/>
      <c r="M129" s="158"/>
      <c r="N129" s="158"/>
      <c r="O129" s="6"/>
      <c r="P129" s="157"/>
    </row>
    <row r="130" spans="2:16" s="3" customFormat="1" x14ac:dyDescent="0.25">
      <c r="B130" s="2"/>
      <c r="C130" s="2"/>
      <c r="D130" s="2"/>
      <c r="E130" s="2"/>
      <c r="F130" s="2"/>
      <c r="G130" s="2"/>
      <c r="H130" s="157"/>
      <c r="I130" s="2"/>
      <c r="J130" s="2"/>
      <c r="K130" s="2"/>
      <c r="L130" s="2"/>
      <c r="M130" s="158"/>
      <c r="N130" s="158"/>
      <c r="O130" s="6"/>
      <c r="P130" s="157"/>
    </row>
    <row r="131" spans="2:16" s="3" customFormat="1" x14ac:dyDescent="0.25">
      <c r="B131" s="2"/>
      <c r="C131" s="2"/>
      <c r="D131" s="2"/>
      <c r="E131" s="2"/>
      <c r="F131" s="2"/>
      <c r="G131" s="2"/>
      <c r="H131" s="157"/>
      <c r="I131" s="2"/>
      <c r="J131" s="2"/>
      <c r="K131" s="2"/>
      <c r="L131" s="2"/>
      <c r="M131" s="158"/>
      <c r="N131" s="158"/>
      <c r="O131" s="6"/>
      <c r="P131" s="157"/>
    </row>
    <row r="132" spans="2:16" s="3" customFormat="1" x14ac:dyDescent="0.25">
      <c r="B132" s="2"/>
      <c r="C132" s="2"/>
      <c r="D132" s="2"/>
      <c r="E132" s="2"/>
      <c r="F132" s="2"/>
      <c r="G132" s="2"/>
      <c r="H132" s="157"/>
      <c r="I132" s="2"/>
      <c r="J132" s="2"/>
      <c r="K132" s="2"/>
      <c r="L132" s="2"/>
      <c r="M132" s="158"/>
      <c r="N132" s="158"/>
      <c r="O132" s="6"/>
      <c r="P132" s="157"/>
    </row>
    <row r="133" spans="2:16" s="3" customFormat="1" x14ac:dyDescent="0.25">
      <c r="B133" s="2"/>
      <c r="C133" s="2"/>
      <c r="D133" s="2"/>
      <c r="E133" s="2"/>
      <c r="F133" s="2"/>
      <c r="G133" s="2"/>
      <c r="H133" s="157"/>
      <c r="I133" s="2"/>
      <c r="J133" s="2"/>
      <c r="K133" s="2"/>
      <c r="L133" s="2"/>
      <c r="M133" s="158"/>
      <c r="N133" s="158"/>
      <c r="O133" s="6"/>
      <c r="P133" s="157"/>
    </row>
    <row r="134" spans="2:16" s="3" customFormat="1" x14ac:dyDescent="0.25">
      <c r="B134" s="2"/>
      <c r="C134" s="2"/>
      <c r="D134" s="2"/>
      <c r="E134" s="2"/>
      <c r="F134" s="2"/>
      <c r="G134" s="2"/>
      <c r="H134" s="157"/>
      <c r="I134" s="2"/>
      <c r="J134" s="2"/>
      <c r="K134" s="2"/>
      <c r="L134" s="2"/>
      <c r="M134" s="158"/>
      <c r="N134" s="158"/>
      <c r="O134" s="6"/>
      <c r="P134" s="157"/>
    </row>
    <row r="135" spans="2:16" s="3" customFormat="1" x14ac:dyDescent="0.25">
      <c r="B135" s="2"/>
      <c r="C135" s="2"/>
      <c r="D135" s="2"/>
      <c r="E135" s="2"/>
      <c r="F135" s="2"/>
      <c r="G135" s="2"/>
      <c r="H135" s="157"/>
      <c r="I135" s="2"/>
      <c r="J135" s="2"/>
      <c r="K135" s="2"/>
      <c r="L135" s="2"/>
      <c r="M135" s="158"/>
      <c r="N135" s="158"/>
      <c r="O135" s="6"/>
      <c r="P135" s="157"/>
    </row>
    <row r="136" spans="2:16" s="3" customFormat="1" x14ac:dyDescent="0.25">
      <c r="B136" s="2"/>
      <c r="C136" s="2"/>
      <c r="D136" s="2"/>
      <c r="E136" s="2"/>
      <c r="F136" s="2"/>
      <c r="G136" s="2"/>
      <c r="H136" s="157"/>
      <c r="I136" s="2"/>
      <c r="J136" s="2"/>
      <c r="K136" s="2"/>
      <c r="L136" s="2"/>
      <c r="M136" s="158"/>
      <c r="N136" s="158"/>
      <c r="O136" s="6"/>
      <c r="P136" s="157"/>
    </row>
    <row r="137" spans="2:16" s="3" customFormat="1" x14ac:dyDescent="0.25">
      <c r="B137" s="2"/>
      <c r="C137" s="2"/>
      <c r="D137" s="2"/>
      <c r="E137" s="2"/>
      <c r="F137" s="2"/>
      <c r="G137" s="2"/>
      <c r="H137" s="157"/>
      <c r="I137" s="2"/>
      <c r="J137" s="2"/>
      <c r="K137" s="2"/>
      <c r="L137" s="2"/>
      <c r="M137" s="158"/>
      <c r="N137" s="158"/>
      <c r="O137" s="6"/>
      <c r="P137" s="157"/>
    </row>
    <row r="138" spans="2:16" s="3" customFormat="1" x14ac:dyDescent="0.25">
      <c r="B138" s="2"/>
      <c r="C138" s="2"/>
      <c r="D138" s="2"/>
      <c r="E138" s="2"/>
      <c r="F138" s="2"/>
      <c r="G138" s="2"/>
      <c r="H138" s="157"/>
      <c r="I138" s="2"/>
      <c r="J138" s="2"/>
      <c r="K138" s="2"/>
      <c r="L138" s="2"/>
      <c r="M138" s="158"/>
      <c r="N138" s="158"/>
      <c r="O138" s="6"/>
      <c r="P138" s="157"/>
    </row>
    <row r="139" spans="2:16" s="3" customFormat="1" x14ac:dyDescent="0.25">
      <c r="B139" s="2"/>
      <c r="C139" s="2"/>
      <c r="D139" s="2"/>
      <c r="E139" s="2"/>
      <c r="F139" s="2"/>
      <c r="G139" s="2"/>
      <c r="H139" s="157"/>
      <c r="I139" s="2"/>
      <c r="J139" s="2"/>
      <c r="K139" s="2"/>
      <c r="L139" s="2"/>
      <c r="M139" s="158"/>
      <c r="N139" s="158"/>
      <c r="O139" s="6"/>
      <c r="P139" s="157"/>
    </row>
    <row r="140" spans="2:16" s="3" customFormat="1" x14ac:dyDescent="0.25">
      <c r="B140" s="2"/>
      <c r="C140" s="2"/>
      <c r="D140" s="2"/>
      <c r="E140" s="2"/>
      <c r="F140" s="2"/>
      <c r="G140" s="2"/>
      <c r="H140" s="157"/>
      <c r="I140" s="2"/>
      <c r="J140" s="2"/>
      <c r="K140" s="2"/>
      <c r="L140" s="2"/>
      <c r="M140" s="158"/>
      <c r="N140" s="158"/>
      <c r="O140" s="6"/>
      <c r="P140" s="157"/>
    </row>
    <row r="141" spans="2:16" s="3" customFormat="1" x14ac:dyDescent="0.25">
      <c r="B141" s="2"/>
      <c r="C141" s="2"/>
      <c r="D141" s="2"/>
      <c r="E141" s="2"/>
      <c r="F141" s="2"/>
      <c r="G141" s="2"/>
      <c r="H141" s="157"/>
      <c r="I141" s="2"/>
      <c r="J141" s="2"/>
      <c r="K141" s="2"/>
      <c r="L141" s="2"/>
      <c r="M141" s="158"/>
      <c r="N141" s="158"/>
      <c r="O141" s="6"/>
      <c r="P141" s="157"/>
    </row>
    <row r="142" spans="2:16" s="3" customFormat="1" x14ac:dyDescent="0.25">
      <c r="B142" s="2"/>
      <c r="C142" s="2"/>
      <c r="D142" s="2"/>
      <c r="E142" s="2"/>
      <c r="F142" s="2"/>
      <c r="G142" s="2"/>
      <c r="H142" s="157"/>
      <c r="I142" s="2"/>
      <c r="J142" s="2"/>
      <c r="K142" s="2"/>
      <c r="L142" s="2"/>
      <c r="M142" s="158"/>
      <c r="N142" s="158"/>
      <c r="O142" s="6"/>
      <c r="P142" s="157"/>
    </row>
    <row r="143" spans="2:16" s="3" customFormat="1" x14ac:dyDescent="0.25">
      <c r="B143" s="2"/>
      <c r="C143" s="2"/>
      <c r="D143" s="2"/>
      <c r="E143" s="2"/>
      <c r="F143" s="2"/>
      <c r="G143" s="2"/>
      <c r="H143" s="157"/>
      <c r="I143" s="2"/>
      <c r="J143" s="2"/>
      <c r="K143" s="2"/>
      <c r="L143" s="2"/>
      <c r="M143" s="158"/>
      <c r="N143" s="158"/>
      <c r="O143" s="6"/>
      <c r="P143" s="157"/>
    </row>
    <row r="144" spans="2:16" s="3" customFormat="1" x14ac:dyDescent="0.25">
      <c r="B144" s="2"/>
      <c r="C144" s="2"/>
      <c r="D144" s="2"/>
      <c r="E144" s="2"/>
      <c r="F144" s="2"/>
      <c r="G144" s="2"/>
      <c r="H144" s="157"/>
      <c r="I144" s="2"/>
      <c r="J144" s="2"/>
      <c r="K144" s="2"/>
      <c r="L144" s="2"/>
      <c r="M144" s="158"/>
      <c r="N144" s="158"/>
      <c r="O144" s="6"/>
      <c r="P144" s="157"/>
    </row>
    <row r="145" spans="2:16" s="3" customFormat="1" x14ac:dyDescent="0.25">
      <c r="B145" s="2"/>
      <c r="C145" s="2"/>
      <c r="D145" s="2"/>
      <c r="E145" s="2"/>
      <c r="F145" s="2"/>
      <c r="G145" s="2"/>
      <c r="H145" s="157"/>
      <c r="I145" s="2"/>
      <c r="J145" s="2"/>
      <c r="K145" s="2"/>
      <c r="L145" s="2"/>
      <c r="M145" s="158"/>
      <c r="N145" s="158"/>
      <c r="O145" s="6"/>
      <c r="P145" s="157"/>
    </row>
    <row r="146" spans="2:16" s="3" customFormat="1" x14ac:dyDescent="0.25">
      <c r="B146" s="2"/>
      <c r="C146" s="2"/>
      <c r="D146" s="2"/>
      <c r="E146" s="2"/>
      <c r="F146" s="2"/>
      <c r="G146" s="2"/>
      <c r="H146" s="157"/>
      <c r="I146" s="2"/>
      <c r="J146" s="2"/>
      <c r="K146" s="2"/>
      <c r="L146" s="2"/>
      <c r="M146" s="158"/>
      <c r="N146" s="158"/>
      <c r="O146" s="6"/>
      <c r="P146" s="157"/>
    </row>
    <row r="147" spans="2:16" s="3" customFormat="1" x14ac:dyDescent="0.25">
      <c r="B147" s="2"/>
      <c r="C147" s="2"/>
      <c r="D147" s="2"/>
      <c r="E147" s="2"/>
      <c r="F147" s="2"/>
      <c r="G147" s="2"/>
      <c r="H147" s="157"/>
      <c r="I147" s="2"/>
      <c r="J147" s="2"/>
      <c r="K147" s="2"/>
      <c r="L147" s="2"/>
      <c r="M147" s="158"/>
      <c r="N147" s="158"/>
      <c r="P147" s="157"/>
    </row>
    <row r="148" spans="2:16" s="3" customFormat="1" x14ac:dyDescent="0.25">
      <c r="B148" s="2"/>
      <c r="C148" s="2"/>
      <c r="D148" s="2"/>
      <c r="E148" s="2"/>
      <c r="F148" s="2"/>
      <c r="G148" s="2"/>
      <c r="H148" s="157"/>
      <c r="I148" s="2"/>
      <c r="J148" s="2"/>
      <c r="K148" s="2"/>
      <c r="L148" s="2"/>
      <c r="M148" s="158"/>
      <c r="N148" s="158"/>
      <c r="P148" s="157"/>
    </row>
    <row r="149" spans="2:16" s="3" customFormat="1" x14ac:dyDescent="0.25">
      <c r="B149" s="2"/>
      <c r="C149" s="2"/>
      <c r="D149" s="2"/>
      <c r="E149" s="2"/>
      <c r="F149" s="2"/>
      <c r="G149" s="2"/>
      <c r="H149" s="157"/>
      <c r="I149" s="2"/>
      <c r="J149" s="2"/>
      <c r="K149" s="2"/>
      <c r="L149" s="2"/>
      <c r="M149" s="158"/>
      <c r="N149" s="158"/>
      <c r="P149" s="157"/>
    </row>
    <row r="150" spans="2:16" s="3" customFormat="1" x14ac:dyDescent="0.25">
      <c r="B150" s="2"/>
      <c r="C150" s="2"/>
      <c r="D150" s="2"/>
      <c r="E150" s="2"/>
      <c r="F150" s="2"/>
      <c r="G150" s="2"/>
      <c r="H150" s="157"/>
      <c r="I150" s="2"/>
      <c r="J150" s="2"/>
      <c r="K150" s="2"/>
      <c r="L150" s="2"/>
      <c r="M150" s="158"/>
      <c r="N150" s="158"/>
      <c r="P150" s="2"/>
    </row>
    <row r="151" spans="2:16" s="3" customFormat="1" x14ac:dyDescent="0.25">
      <c r="B151" s="2"/>
      <c r="C151" s="2"/>
      <c r="D151" s="2"/>
      <c r="E151" s="2"/>
      <c r="F151" s="2"/>
      <c r="G151" s="2"/>
      <c r="H151" s="157"/>
      <c r="I151" s="2"/>
      <c r="J151" s="2"/>
      <c r="K151" s="2"/>
      <c r="L151" s="2"/>
      <c r="M151" s="158"/>
      <c r="N151" s="158"/>
      <c r="P151" s="2"/>
    </row>
    <row r="152" spans="2:16" s="3" customFormat="1" x14ac:dyDescent="0.25">
      <c r="B152" s="2"/>
      <c r="C152" s="2"/>
      <c r="D152" s="2"/>
      <c r="E152" s="2"/>
      <c r="F152" s="2"/>
      <c r="G152" s="2"/>
      <c r="H152" s="157"/>
      <c r="I152" s="2"/>
      <c r="J152" s="2"/>
      <c r="K152" s="2"/>
      <c r="L152" s="2"/>
      <c r="M152" s="158"/>
      <c r="N152" s="158"/>
      <c r="P152" s="2"/>
    </row>
    <row r="153" spans="2:16" s="3" customFormat="1" x14ac:dyDescent="0.25">
      <c r="B153" s="2"/>
      <c r="C153" s="2"/>
      <c r="D153" s="2"/>
      <c r="E153" s="2"/>
      <c r="F153" s="2"/>
      <c r="G153" s="2"/>
      <c r="H153" s="157"/>
      <c r="I153" s="2"/>
      <c r="J153" s="2"/>
      <c r="K153" s="2"/>
      <c r="L153" s="2"/>
      <c r="M153" s="158"/>
      <c r="N153" s="158"/>
      <c r="P153" s="2"/>
    </row>
    <row r="154" spans="2:16" s="3" customFormat="1" x14ac:dyDescent="0.25">
      <c r="B154" s="2"/>
      <c r="C154" s="2"/>
      <c r="D154" s="2"/>
      <c r="E154" s="2"/>
      <c r="F154" s="2"/>
      <c r="G154" s="2"/>
      <c r="H154" s="157"/>
      <c r="I154" s="2"/>
      <c r="J154" s="2"/>
      <c r="K154" s="2"/>
      <c r="L154" s="2"/>
      <c r="M154" s="2"/>
      <c r="N154" s="2"/>
      <c r="P154" s="2"/>
    </row>
    <row r="155" spans="2:16" s="3" customFormat="1" x14ac:dyDescent="0.25">
      <c r="B155" s="2"/>
      <c r="C155" s="2"/>
      <c r="D155" s="2"/>
      <c r="E155" s="2"/>
      <c r="F155" s="2"/>
      <c r="G155" s="2"/>
      <c r="H155" s="157"/>
      <c r="I155" s="2"/>
      <c r="J155" s="2"/>
      <c r="K155" s="2"/>
      <c r="L155" s="2"/>
      <c r="M155" s="2"/>
      <c r="N155" s="2"/>
      <c r="P155" s="2"/>
    </row>
    <row r="156" spans="2:16" s="3" customFormat="1" x14ac:dyDescent="0.25">
      <c r="B156" s="2"/>
      <c r="C156" s="2"/>
      <c r="D156" s="2"/>
      <c r="E156" s="2"/>
      <c r="F156" s="2"/>
      <c r="G156" s="2"/>
      <c r="H156" s="157"/>
      <c r="I156" s="2"/>
      <c r="J156" s="2"/>
      <c r="K156" s="2"/>
      <c r="L156" s="2"/>
      <c r="M156" s="2"/>
      <c r="N156" s="2"/>
      <c r="P156" s="2"/>
    </row>
    <row r="157" spans="2:16" s="3" customFormat="1" x14ac:dyDescent="0.25">
      <c r="B157" s="2"/>
      <c r="C157" s="2"/>
      <c r="D157" s="2"/>
      <c r="E157" s="2"/>
      <c r="F157" s="2"/>
      <c r="G157" s="2"/>
      <c r="H157" s="157"/>
      <c r="I157" s="2"/>
      <c r="J157" s="2"/>
      <c r="K157" s="2"/>
      <c r="L157" s="2"/>
      <c r="M157" s="2"/>
      <c r="N157" s="2"/>
      <c r="P157" s="2"/>
    </row>
  </sheetData>
  <sheetProtection algorithmName="SHA-512" hashValue="8M9VSyYnUlbiH2Ar4VDReSiPhGj2XhaOQgH5XjpYd9QqEDnrjiCYy+RAzlNLKsXifd7J0ltRfe/rZQCHWg3rsA==" saltValue="tW88n2Cb+hY5/HhtOvMidw==" spinCount="100000" sheet="1" objects="1" scenarios="1" formatCells="0"/>
  <sortState xmlns:xlrd2="http://schemas.microsoft.com/office/spreadsheetml/2017/richdata2" ref="B5:P40">
    <sortCondition ref="O4:O40"/>
  </sortState>
  <mergeCells count="2">
    <mergeCell ref="B41:C41"/>
    <mergeCell ref="D41:P41"/>
  </mergeCells>
  <conditionalFormatting sqref="P4:P40">
    <cfRule type="containsText" dxfId="15" priority="1" operator="containsText" text="Pendente">
      <formula>NOT(ISERROR(SEARCH("Pendente",P4)))</formula>
    </cfRule>
  </conditionalFormatting>
  <hyperlinks>
    <hyperlink ref="K37" r:id="rId1" display="https://sei.rj.gov.br/sei/controlador.php?acao=protocolo_visualizar&amp;id_protocolo=91929089&amp;id_procedimento_atual=91926492&amp;infra_sistema=100000100&amp;infra_unidade_atual=120008887&amp;infra_hash=dcd7400b3291ce11e9da0b8d7ccba6af1211a9d3a8d192f3c0be19dcdf46389d" xr:uid="{61653695-2E33-4E37-9F30-479CD3F70F41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45D5-C62B-4281-9FDD-21E8F5E93C04}">
  <dimension ref="B1:L33"/>
  <sheetViews>
    <sheetView workbookViewId="0">
      <pane ySplit="2" topLeftCell="A25" activePane="bottomLeft" state="frozen"/>
      <selection pane="bottomLeft" activeCell="B1" sqref="B1:K1048576"/>
    </sheetView>
  </sheetViews>
  <sheetFormatPr defaultRowHeight="15" x14ac:dyDescent="0.25"/>
  <cols>
    <col min="2" max="2" width="9.140625" style="2"/>
    <col min="3" max="3" width="31" style="2" customWidth="1"/>
    <col min="4" max="4" width="33.28515625" style="2" customWidth="1"/>
    <col min="5" max="6" width="26.7109375" style="2" customWidth="1"/>
    <col min="7" max="7" width="13.140625" style="2" customWidth="1"/>
    <col min="8" max="8" width="21.140625" style="2" customWidth="1"/>
    <col min="9" max="9" width="21.140625" style="3" customWidth="1"/>
    <col min="10" max="10" width="18.7109375" style="2" customWidth="1"/>
    <col min="11" max="11" width="23" style="2" customWidth="1"/>
  </cols>
  <sheetData>
    <row r="1" spans="2:12" ht="15.75" thickBot="1" x14ac:dyDescent="0.3"/>
    <row r="2" spans="2:12" ht="31.5" x14ac:dyDescent="0.25">
      <c r="B2" s="173"/>
      <c r="C2" s="174" t="s">
        <v>21</v>
      </c>
      <c r="D2" s="175" t="s">
        <v>19</v>
      </c>
      <c r="E2" s="175" t="s">
        <v>5</v>
      </c>
      <c r="F2" s="175" t="s">
        <v>47</v>
      </c>
      <c r="G2" s="175" t="s">
        <v>7</v>
      </c>
      <c r="H2" s="174" t="s">
        <v>1376</v>
      </c>
      <c r="I2" s="146" t="s">
        <v>1828</v>
      </c>
      <c r="J2" s="175" t="s">
        <v>9</v>
      </c>
      <c r="K2" s="176" t="s">
        <v>1319</v>
      </c>
    </row>
    <row r="3" spans="2:12" x14ac:dyDescent="0.25">
      <c r="B3" s="260"/>
      <c r="C3" s="261"/>
      <c r="D3" s="261"/>
      <c r="E3" s="261"/>
      <c r="F3" s="261"/>
      <c r="G3" s="261"/>
      <c r="H3" s="261"/>
      <c r="I3" s="261"/>
      <c r="J3" s="261"/>
      <c r="K3" s="262"/>
    </row>
    <row r="4" spans="2:12" ht="30" x14ac:dyDescent="0.25">
      <c r="B4" s="177">
        <v>1</v>
      </c>
      <c r="C4" s="47" t="s">
        <v>768</v>
      </c>
      <c r="D4" s="42" t="s">
        <v>765</v>
      </c>
      <c r="E4" s="61" t="s">
        <v>767</v>
      </c>
      <c r="F4" s="75">
        <v>45536</v>
      </c>
      <c r="G4" s="61" t="s">
        <v>1409</v>
      </c>
      <c r="H4" s="62">
        <v>3012.69</v>
      </c>
      <c r="I4" s="159">
        <v>45538</v>
      </c>
      <c r="J4" s="159">
        <v>45545</v>
      </c>
      <c r="K4" s="149" t="s">
        <v>1408</v>
      </c>
    </row>
    <row r="5" spans="2:12" ht="30" customHeight="1" x14ac:dyDescent="0.25">
      <c r="B5" s="177">
        <v>2</v>
      </c>
      <c r="C5" s="47" t="s">
        <v>766</v>
      </c>
      <c r="D5" s="42" t="s">
        <v>765</v>
      </c>
      <c r="E5" s="61" t="s">
        <v>764</v>
      </c>
      <c r="F5" s="75">
        <v>45536</v>
      </c>
      <c r="G5" s="61" t="s">
        <v>1407</v>
      </c>
      <c r="H5" s="62">
        <v>3012.69</v>
      </c>
      <c r="I5" s="159">
        <v>45539</v>
      </c>
      <c r="J5" s="159">
        <v>45545</v>
      </c>
      <c r="K5" s="149" t="s">
        <v>1406</v>
      </c>
    </row>
    <row r="6" spans="2:12" ht="30" x14ac:dyDescent="0.25">
      <c r="B6" s="177">
        <v>3</v>
      </c>
      <c r="C6" s="47" t="s">
        <v>323</v>
      </c>
      <c r="D6" s="42" t="s">
        <v>37</v>
      </c>
      <c r="E6" s="61" t="s">
        <v>777</v>
      </c>
      <c r="F6" s="75">
        <v>45505</v>
      </c>
      <c r="G6" s="61" t="s">
        <v>716</v>
      </c>
      <c r="H6" s="62">
        <v>4027.51</v>
      </c>
      <c r="I6" s="159">
        <v>45540</v>
      </c>
      <c r="J6" s="159">
        <v>45545</v>
      </c>
      <c r="K6" s="149" t="s">
        <v>337</v>
      </c>
    </row>
    <row r="7" spans="2:12" ht="60" customHeight="1" x14ac:dyDescent="0.25">
      <c r="B7" s="177">
        <v>4</v>
      </c>
      <c r="C7" s="47" t="s">
        <v>428</v>
      </c>
      <c r="D7" s="42" t="s">
        <v>37</v>
      </c>
      <c r="E7" s="61" t="s">
        <v>429</v>
      </c>
      <c r="F7" s="75">
        <v>45505</v>
      </c>
      <c r="G7" s="61" t="s">
        <v>775</v>
      </c>
      <c r="H7" s="62" t="s">
        <v>776</v>
      </c>
      <c r="I7" s="159">
        <v>45540</v>
      </c>
      <c r="J7" s="159">
        <v>45545</v>
      </c>
      <c r="K7" s="149" t="s">
        <v>431</v>
      </c>
    </row>
    <row r="8" spans="2:12" ht="90" x14ac:dyDescent="0.25">
      <c r="B8" s="177">
        <v>5</v>
      </c>
      <c r="C8" s="47" t="s">
        <v>769</v>
      </c>
      <c r="D8" s="42" t="s">
        <v>32</v>
      </c>
      <c r="E8" s="61" t="s">
        <v>770</v>
      </c>
      <c r="F8" s="75">
        <v>45536</v>
      </c>
      <c r="G8" s="61" t="s">
        <v>1410</v>
      </c>
      <c r="H8" s="62" t="s">
        <v>771</v>
      </c>
      <c r="I8" s="159">
        <v>45540</v>
      </c>
      <c r="J8" s="159">
        <v>45547</v>
      </c>
      <c r="K8" s="149" t="s">
        <v>1411</v>
      </c>
    </row>
    <row r="9" spans="2:12" x14ac:dyDescent="0.25">
      <c r="B9" s="177">
        <v>6</v>
      </c>
      <c r="C9" s="47" t="s">
        <v>98</v>
      </c>
      <c r="D9" s="42" t="s">
        <v>37</v>
      </c>
      <c r="E9" s="61" t="s">
        <v>99</v>
      </c>
      <c r="F9" s="75">
        <v>45474</v>
      </c>
      <c r="G9" s="61" t="s">
        <v>781</v>
      </c>
      <c r="H9" s="62">
        <v>33884.35</v>
      </c>
      <c r="I9" s="159">
        <v>45541</v>
      </c>
      <c r="J9" s="159">
        <v>45547</v>
      </c>
      <c r="K9" s="149" t="s">
        <v>336</v>
      </c>
    </row>
    <row r="10" spans="2:12" ht="90" x14ac:dyDescent="0.25">
      <c r="B10" s="177">
        <v>7</v>
      </c>
      <c r="C10" s="47" t="s">
        <v>772</v>
      </c>
      <c r="D10" s="42" t="s">
        <v>679</v>
      </c>
      <c r="E10" s="61" t="s">
        <v>773</v>
      </c>
      <c r="F10" s="75">
        <v>45536</v>
      </c>
      <c r="G10" s="61" t="s">
        <v>1417</v>
      </c>
      <c r="H10" s="62" t="s">
        <v>774</v>
      </c>
      <c r="I10" s="159">
        <v>45541</v>
      </c>
      <c r="J10" s="159">
        <v>45547</v>
      </c>
      <c r="K10" s="149" t="s">
        <v>1412</v>
      </c>
    </row>
    <row r="11" spans="2:12" ht="90" x14ac:dyDescent="0.25">
      <c r="B11" s="177">
        <v>8</v>
      </c>
      <c r="C11" s="47" t="s">
        <v>567</v>
      </c>
      <c r="D11" s="42" t="s">
        <v>679</v>
      </c>
      <c r="E11" s="61" t="s">
        <v>773</v>
      </c>
      <c r="F11" s="75">
        <v>45536</v>
      </c>
      <c r="G11" s="61" t="s">
        <v>1418</v>
      </c>
      <c r="H11" s="62">
        <v>208</v>
      </c>
      <c r="I11" s="159">
        <v>45541</v>
      </c>
      <c r="J11" s="159">
        <v>45547</v>
      </c>
      <c r="K11" s="149" t="s">
        <v>1412</v>
      </c>
    </row>
    <row r="12" spans="2:12" ht="90" x14ac:dyDescent="0.25">
      <c r="B12" s="177">
        <v>9</v>
      </c>
      <c r="C12" s="47" t="s">
        <v>784</v>
      </c>
      <c r="D12" s="42" t="s">
        <v>679</v>
      </c>
      <c r="E12" s="61" t="s">
        <v>785</v>
      </c>
      <c r="F12" s="75">
        <v>45536</v>
      </c>
      <c r="G12" s="61" t="s">
        <v>1413</v>
      </c>
      <c r="H12" s="62">
        <v>264</v>
      </c>
      <c r="I12" s="159">
        <v>45546</v>
      </c>
      <c r="J12" s="159">
        <v>45554</v>
      </c>
      <c r="K12" s="149" t="s">
        <v>1412</v>
      </c>
    </row>
    <row r="13" spans="2:12" ht="30" x14ac:dyDescent="0.25">
      <c r="B13" s="177">
        <v>10</v>
      </c>
      <c r="C13" s="47" t="s">
        <v>252</v>
      </c>
      <c r="D13" s="42" t="s">
        <v>37</v>
      </c>
      <c r="E13" s="61" t="s">
        <v>795</v>
      </c>
      <c r="F13" s="75">
        <v>45505</v>
      </c>
      <c r="G13" s="61" t="s">
        <v>325</v>
      </c>
      <c r="H13" s="62" t="s">
        <v>796</v>
      </c>
      <c r="I13" s="159">
        <v>45547</v>
      </c>
      <c r="J13" s="159">
        <v>45547</v>
      </c>
      <c r="K13" s="149" t="s">
        <v>332</v>
      </c>
    </row>
    <row r="14" spans="2:12" ht="45" x14ac:dyDescent="0.25">
      <c r="B14" s="177">
        <v>11</v>
      </c>
      <c r="C14" s="47" t="s">
        <v>282</v>
      </c>
      <c r="D14" s="42" t="s">
        <v>37</v>
      </c>
      <c r="E14" s="61" t="s">
        <v>283</v>
      </c>
      <c r="F14" s="75">
        <v>45505</v>
      </c>
      <c r="G14" s="61" t="s">
        <v>811</v>
      </c>
      <c r="H14" s="62">
        <v>15591.53</v>
      </c>
      <c r="I14" s="159">
        <v>45548</v>
      </c>
      <c r="J14" s="159">
        <v>45552</v>
      </c>
      <c r="K14" s="149" t="s">
        <v>335</v>
      </c>
    </row>
    <row r="15" spans="2:12" ht="90" x14ac:dyDescent="0.25">
      <c r="B15" s="177">
        <v>12</v>
      </c>
      <c r="C15" s="47" t="s">
        <v>805</v>
      </c>
      <c r="D15" s="42" t="s">
        <v>679</v>
      </c>
      <c r="E15" s="61" t="s">
        <v>806</v>
      </c>
      <c r="F15" s="75">
        <v>45536</v>
      </c>
      <c r="G15" s="61" t="s">
        <v>1422</v>
      </c>
      <c r="H15" s="62">
        <v>1341.4</v>
      </c>
      <c r="I15" s="159">
        <v>45548</v>
      </c>
      <c r="J15" s="159">
        <v>45552</v>
      </c>
      <c r="K15" s="149" t="s">
        <v>1421</v>
      </c>
      <c r="L15" s="99"/>
    </row>
    <row r="16" spans="2:12" ht="30" x14ac:dyDescent="0.25">
      <c r="B16" s="177">
        <v>13</v>
      </c>
      <c r="C16" s="47" t="s">
        <v>265</v>
      </c>
      <c r="D16" s="42" t="s">
        <v>37</v>
      </c>
      <c r="E16" s="61" t="s">
        <v>823</v>
      </c>
      <c r="F16" s="75">
        <v>45505</v>
      </c>
      <c r="G16" s="61" t="s">
        <v>617</v>
      </c>
      <c r="H16" s="62">
        <v>3728.74</v>
      </c>
      <c r="I16" s="159">
        <v>45551</v>
      </c>
      <c r="J16" s="159">
        <v>45554</v>
      </c>
      <c r="K16" s="149" t="s">
        <v>339</v>
      </c>
    </row>
    <row r="17" spans="2:12" ht="120" x14ac:dyDescent="0.25">
      <c r="B17" s="177">
        <v>14</v>
      </c>
      <c r="C17" s="47" t="s">
        <v>405</v>
      </c>
      <c r="D17" s="42" t="s">
        <v>679</v>
      </c>
      <c r="E17" s="61" t="s">
        <v>812</v>
      </c>
      <c r="F17" s="75">
        <v>45536</v>
      </c>
      <c r="G17" s="61" t="s">
        <v>1420</v>
      </c>
      <c r="H17" s="62">
        <v>1024.58</v>
      </c>
      <c r="I17" s="159">
        <v>45551</v>
      </c>
      <c r="J17" s="159">
        <v>45554</v>
      </c>
      <c r="K17" s="149" t="s">
        <v>1419</v>
      </c>
    </row>
    <row r="18" spans="2:12" ht="120" x14ac:dyDescent="0.25">
      <c r="B18" s="177">
        <v>15</v>
      </c>
      <c r="C18" s="47" t="s">
        <v>399</v>
      </c>
      <c r="D18" s="42" t="s">
        <v>679</v>
      </c>
      <c r="E18" s="61" t="s">
        <v>818</v>
      </c>
      <c r="F18" s="75">
        <v>45536</v>
      </c>
      <c r="G18" s="61" t="s">
        <v>1423</v>
      </c>
      <c r="H18" s="62">
        <v>1024.58</v>
      </c>
      <c r="I18" s="159">
        <v>45551</v>
      </c>
      <c r="J18" s="159">
        <v>45554</v>
      </c>
      <c r="K18" s="149" t="s">
        <v>1419</v>
      </c>
    </row>
    <row r="19" spans="2:12" ht="30" x14ac:dyDescent="0.25">
      <c r="B19" s="177">
        <v>16</v>
      </c>
      <c r="C19" s="47" t="s">
        <v>260</v>
      </c>
      <c r="D19" s="42" t="s">
        <v>37</v>
      </c>
      <c r="E19" s="61" t="s">
        <v>1426</v>
      </c>
      <c r="F19" s="75">
        <v>45536</v>
      </c>
      <c r="G19" s="61" t="s">
        <v>1012</v>
      </c>
      <c r="H19" s="62">
        <v>30936.639999999999</v>
      </c>
      <c r="I19" s="159">
        <v>45554</v>
      </c>
      <c r="J19" s="159">
        <v>45562</v>
      </c>
      <c r="K19" s="149" t="s">
        <v>333</v>
      </c>
      <c r="L19" s="94"/>
    </row>
    <row r="20" spans="2:12" ht="90" x14ac:dyDescent="0.25">
      <c r="B20" s="177">
        <v>17</v>
      </c>
      <c r="C20" s="47" t="s">
        <v>953</v>
      </c>
      <c r="D20" s="42" t="s">
        <v>679</v>
      </c>
      <c r="E20" s="61" t="s">
        <v>1427</v>
      </c>
      <c r="F20" s="75">
        <v>45536</v>
      </c>
      <c r="G20" s="61" t="s">
        <v>1429</v>
      </c>
      <c r="H20" s="62">
        <v>733.29</v>
      </c>
      <c r="I20" s="159">
        <v>45555</v>
      </c>
      <c r="J20" s="159">
        <v>45559</v>
      </c>
      <c r="K20" s="149" t="s">
        <v>1428</v>
      </c>
      <c r="L20" s="95"/>
    </row>
    <row r="21" spans="2:12" x14ac:dyDescent="0.25">
      <c r="B21" s="177">
        <v>18</v>
      </c>
      <c r="C21" s="47" t="s">
        <v>98</v>
      </c>
      <c r="D21" s="42" t="s">
        <v>37</v>
      </c>
      <c r="E21" s="61" t="s">
        <v>99</v>
      </c>
      <c r="F21" s="75">
        <v>45505</v>
      </c>
      <c r="G21" s="61" t="s">
        <v>781</v>
      </c>
      <c r="H21" s="62">
        <v>33884.35</v>
      </c>
      <c r="I21" s="159">
        <v>45559</v>
      </c>
      <c r="J21" s="159">
        <v>45561</v>
      </c>
      <c r="K21" s="149" t="s">
        <v>336</v>
      </c>
    </row>
    <row r="22" spans="2:12" ht="45" x14ac:dyDescent="0.25">
      <c r="B22" s="177">
        <v>19</v>
      </c>
      <c r="C22" s="47" t="s">
        <v>341</v>
      </c>
      <c r="D22" s="42" t="s">
        <v>1451</v>
      </c>
      <c r="E22" s="61" t="s">
        <v>861</v>
      </c>
      <c r="F22" s="75">
        <v>45536</v>
      </c>
      <c r="G22" s="76" t="s">
        <v>1452</v>
      </c>
      <c r="H22" s="62">
        <v>7054826.5700000003</v>
      </c>
      <c r="I22" s="159">
        <v>45559</v>
      </c>
      <c r="J22" s="159">
        <v>45560</v>
      </c>
      <c r="K22" s="149"/>
    </row>
    <row r="23" spans="2:12" ht="135" x14ac:dyDescent="0.25">
      <c r="B23" s="177">
        <v>20</v>
      </c>
      <c r="C23" s="47" t="s">
        <v>805</v>
      </c>
      <c r="D23" s="42" t="s">
        <v>679</v>
      </c>
      <c r="E23" s="61" t="s">
        <v>831</v>
      </c>
      <c r="F23" s="75">
        <v>45536</v>
      </c>
      <c r="G23" s="61" t="s">
        <v>1425</v>
      </c>
      <c r="H23" s="62">
        <v>264</v>
      </c>
      <c r="I23" s="159">
        <v>45559</v>
      </c>
      <c r="J23" s="159">
        <v>45566</v>
      </c>
      <c r="K23" s="149" t="s">
        <v>1424</v>
      </c>
    </row>
    <row r="24" spans="2:12" ht="60" x14ac:dyDescent="0.25">
      <c r="B24" s="177">
        <v>21</v>
      </c>
      <c r="C24" s="47" t="s">
        <v>237</v>
      </c>
      <c r="D24" s="42" t="s">
        <v>37</v>
      </c>
      <c r="E24" s="61" t="s">
        <v>858</v>
      </c>
      <c r="F24" s="75">
        <v>45505</v>
      </c>
      <c r="G24" s="76" t="s">
        <v>912</v>
      </c>
      <c r="H24" s="62">
        <v>21290.74</v>
      </c>
      <c r="I24" s="159">
        <v>45560</v>
      </c>
      <c r="J24" s="159">
        <v>45566</v>
      </c>
      <c r="K24" s="149" t="s">
        <v>338</v>
      </c>
    </row>
    <row r="25" spans="2:12" ht="120" x14ac:dyDescent="0.25">
      <c r="B25" s="177">
        <v>22</v>
      </c>
      <c r="C25" s="47" t="s">
        <v>865</v>
      </c>
      <c r="D25" s="42" t="s">
        <v>679</v>
      </c>
      <c r="E25" s="61" t="s">
        <v>866</v>
      </c>
      <c r="F25" s="75">
        <v>45536</v>
      </c>
      <c r="G25" s="61" t="s">
        <v>1432</v>
      </c>
      <c r="H25" s="62">
        <v>680</v>
      </c>
      <c r="I25" s="159">
        <v>45562</v>
      </c>
      <c r="J25" s="159">
        <v>45568</v>
      </c>
      <c r="K25" s="149" t="s">
        <v>1431</v>
      </c>
    </row>
    <row r="26" spans="2:12" ht="105" x14ac:dyDescent="0.25">
      <c r="B26" s="177">
        <v>23</v>
      </c>
      <c r="C26" s="47" t="s">
        <v>631</v>
      </c>
      <c r="D26" s="42" t="s">
        <v>679</v>
      </c>
      <c r="E26" s="61" t="s">
        <v>867</v>
      </c>
      <c r="F26" s="75">
        <v>45536</v>
      </c>
      <c r="G26" s="61" t="s">
        <v>1453</v>
      </c>
      <c r="H26" s="62" t="s">
        <v>868</v>
      </c>
      <c r="I26" s="159">
        <v>45565</v>
      </c>
      <c r="J26" s="159">
        <v>45568</v>
      </c>
      <c r="K26" s="149" t="s">
        <v>1454</v>
      </c>
    </row>
    <row r="27" spans="2:12" x14ac:dyDescent="0.25">
      <c r="B27" s="177">
        <v>24</v>
      </c>
      <c r="C27" s="47" t="s">
        <v>874</v>
      </c>
      <c r="D27" s="42" t="s">
        <v>875</v>
      </c>
      <c r="E27" s="61" t="s">
        <v>876</v>
      </c>
      <c r="F27" s="75">
        <v>45536</v>
      </c>
      <c r="G27" s="61" t="s">
        <v>1440</v>
      </c>
      <c r="H27" s="62">
        <v>11980</v>
      </c>
      <c r="I27" s="159">
        <v>45566</v>
      </c>
      <c r="J27" s="159">
        <v>45568</v>
      </c>
      <c r="K27" s="149"/>
    </row>
    <row r="28" spans="2:12" x14ac:dyDescent="0.25">
      <c r="B28" s="177">
        <v>25</v>
      </c>
      <c r="C28" s="47" t="s">
        <v>879</v>
      </c>
      <c r="D28" s="42" t="s">
        <v>875</v>
      </c>
      <c r="E28" s="61" t="s">
        <v>880</v>
      </c>
      <c r="F28" s="75">
        <v>45536</v>
      </c>
      <c r="G28" s="61" t="s">
        <v>1435</v>
      </c>
      <c r="H28" s="62">
        <v>11980</v>
      </c>
      <c r="I28" s="159">
        <v>45566</v>
      </c>
      <c r="J28" s="159">
        <v>45568</v>
      </c>
      <c r="K28" s="149"/>
    </row>
    <row r="29" spans="2:12" ht="30" x14ac:dyDescent="0.25">
      <c r="B29" s="177">
        <v>26</v>
      </c>
      <c r="C29" s="47" t="s">
        <v>872</v>
      </c>
      <c r="D29" s="42" t="s">
        <v>765</v>
      </c>
      <c r="E29" s="61" t="s">
        <v>873</v>
      </c>
      <c r="F29" s="75">
        <v>45536</v>
      </c>
      <c r="G29" s="61" t="s">
        <v>1442</v>
      </c>
      <c r="H29" s="62">
        <v>3012.69</v>
      </c>
      <c r="I29" s="159">
        <v>45568</v>
      </c>
      <c r="J29" s="159">
        <v>45573</v>
      </c>
      <c r="K29" s="149" t="s">
        <v>1441</v>
      </c>
    </row>
    <row r="30" spans="2:12" ht="75" x14ac:dyDescent="0.25">
      <c r="B30" s="177">
        <v>27</v>
      </c>
      <c r="C30" s="47" t="s">
        <v>877</v>
      </c>
      <c r="D30" s="42" t="s">
        <v>32</v>
      </c>
      <c r="E30" s="61" t="s">
        <v>878</v>
      </c>
      <c r="F30" s="75">
        <v>45536</v>
      </c>
      <c r="G30" s="61" t="s">
        <v>1437</v>
      </c>
      <c r="H30" s="62">
        <v>2722.22</v>
      </c>
      <c r="I30" s="159">
        <v>45568</v>
      </c>
      <c r="J30" s="159">
        <v>45573</v>
      </c>
      <c r="K30" s="149" t="s">
        <v>1436</v>
      </c>
    </row>
    <row r="31" spans="2:12" ht="105.75" thickBot="1" x14ac:dyDescent="0.3">
      <c r="B31" s="181">
        <v>28</v>
      </c>
      <c r="C31" s="68" t="s">
        <v>396</v>
      </c>
      <c r="D31" s="69" t="s">
        <v>679</v>
      </c>
      <c r="E31" s="104" t="s">
        <v>871</v>
      </c>
      <c r="F31" s="178">
        <v>45536</v>
      </c>
      <c r="G31" s="104" t="s">
        <v>1439</v>
      </c>
      <c r="H31" s="130">
        <v>880</v>
      </c>
      <c r="I31" s="159">
        <v>45573</v>
      </c>
      <c r="J31" s="179">
        <v>45580</v>
      </c>
      <c r="K31" s="180" t="s">
        <v>1438</v>
      </c>
    </row>
    <row r="32" spans="2:12" ht="27" thickBot="1" x14ac:dyDescent="0.3">
      <c r="B32" s="438" t="s">
        <v>316</v>
      </c>
      <c r="C32" s="439"/>
      <c r="D32" s="434">
        <f>SUM(H4:H31)</f>
        <v>7240310.5700000003</v>
      </c>
      <c r="E32" s="435"/>
      <c r="F32" s="435"/>
      <c r="G32" s="435"/>
      <c r="H32" s="435"/>
      <c r="I32" s="435"/>
      <c r="J32" s="435"/>
      <c r="K32" s="436"/>
    </row>
    <row r="33" spans="3:11" x14ac:dyDescent="0.25">
      <c r="C33" s="187"/>
      <c r="D33" s="182"/>
      <c r="E33" s="184"/>
      <c r="F33" s="184"/>
      <c r="G33" s="184"/>
      <c r="H33" s="184"/>
      <c r="J33" s="184"/>
      <c r="K33" s="183"/>
    </row>
  </sheetData>
  <sheetProtection algorithmName="SHA-512" hashValue="dXDziSfHzzfvr0vspwKtI/ujx2MA7BE+gAYMvv10L7C4jBEbLBFeYXXUb+1Pb1r6aUkaTx96owpLL7FcAOnKNw==" saltValue="+aRCZ6dfjkExtVy/gtbWkg==" spinCount="100000" sheet="1" objects="1" scenarios="1" formatCells="0"/>
  <sortState xmlns:xlrd2="http://schemas.microsoft.com/office/spreadsheetml/2017/richdata2" ref="B4:K31">
    <sortCondition ref="I4:I31"/>
  </sortState>
  <mergeCells count="2">
    <mergeCell ref="B32:C32"/>
    <mergeCell ref="D32:K32"/>
  </mergeCells>
  <conditionalFormatting sqref="I4:I27">
    <cfRule type="containsText" dxfId="14" priority="1" operator="containsText" text="Pendente">
      <formula>NOT(ISERROR(SEARCH("Pendente",I4)))</formula>
    </cfRule>
  </conditionalFormatting>
  <conditionalFormatting sqref="I30:I31">
    <cfRule type="containsText" dxfId="13" priority="2" operator="containsText" text="Pendente">
      <formula>NOT(ISERROR(SEARCH("Pendente",I30)))</formula>
    </cfRule>
  </conditionalFormatting>
  <conditionalFormatting sqref="J4:J20 I9:J9 I21:J21 J22:J31">
    <cfRule type="containsText" dxfId="12" priority="4" operator="containsText" text="Pendente">
      <formula>NOT(ISERROR(SEARCH("Pendente",I4)))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ED85-ED1B-42B0-8685-686BBFFBC1B1}">
  <dimension ref="B1:AT151"/>
  <sheetViews>
    <sheetView topLeftCell="D1" workbookViewId="0">
      <pane ySplit="2" topLeftCell="A33" activePane="bottomLeft" state="frozen"/>
      <selection pane="bottomLeft" activeCell="B1" sqref="B1:P1048576"/>
    </sheetView>
  </sheetViews>
  <sheetFormatPr defaultRowHeight="15" x14ac:dyDescent="0.25"/>
  <cols>
    <col min="1" max="1" width="3" customWidth="1"/>
    <col min="2" max="2" width="9.140625" style="2"/>
    <col min="3" max="3" width="52.5703125" style="2" customWidth="1"/>
    <col min="4" max="4" width="24.140625" style="2" customWidth="1"/>
    <col min="5" max="5" width="15.85546875" style="2" customWidth="1"/>
    <col min="6" max="6" width="9.140625" style="2"/>
    <col min="7" max="7" width="30" style="2" customWidth="1"/>
    <col min="8" max="8" width="13.5703125" style="2" customWidth="1"/>
    <col min="9" max="9" width="26.85546875" style="2" customWidth="1"/>
    <col min="10" max="10" width="24.140625" style="2" customWidth="1"/>
    <col min="11" max="11" width="25" style="2" customWidth="1"/>
    <col min="12" max="12" width="14.28515625" style="2" customWidth="1"/>
    <col min="13" max="13" width="16.5703125" style="2" customWidth="1"/>
    <col min="14" max="14" width="17.7109375" style="2" customWidth="1"/>
    <col min="15" max="15" width="14.85546875" style="3" customWidth="1"/>
    <col min="16" max="16" width="14.140625" style="2" customWidth="1"/>
    <col min="17" max="17" width="9.140625" style="3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1458</v>
      </c>
      <c r="N2" s="111" t="s">
        <v>665</v>
      </c>
      <c r="O2" s="136" t="s">
        <v>1846</v>
      </c>
      <c r="P2" s="113" t="s">
        <v>9</v>
      </c>
    </row>
    <row r="3" spans="2:16" ht="18.75" customHeight="1" x14ac:dyDescent="0.25">
      <c r="B3" s="24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4"/>
    </row>
    <row r="4" spans="2:16" ht="120" customHeight="1" x14ac:dyDescent="0.25">
      <c r="B4" s="166">
        <v>1</v>
      </c>
      <c r="C4" s="22" t="s">
        <v>309</v>
      </c>
      <c r="D4" s="8" t="s">
        <v>310</v>
      </c>
      <c r="E4" s="8">
        <v>24000640</v>
      </c>
      <c r="F4" s="20" t="s">
        <v>648</v>
      </c>
      <c r="G4" s="11" t="s">
        <v>893</v>
      </c>
      <c r="H4" s="189" t="s">
        <v>1460</v>
      </c>
      <c r="I4" s="8" t="s">
        <v>311</v>
      </c>
      <c r="J4" s="93">
        <v>45536</v>
      </c>
      <c r="K4" s="8" t="s">
        <v>894</v>
      </c>
      <c r="L4" s="8" t="s">
        <v>1461</v>
      </c>
      <c r="M4" s="152">
        <v>935</v>
      </c>
      <c r="N4" s="152">
        <v>935</v>
      </c>
      <c r="O4" s="248">
        <v>45565</v>
      </c>
      <c r="P4" s="167">
        <v>45575</v>
      </c>
    </row>
    <row r="5" spans="2:16" ht="156" x14ac:dyDescent="0.25">
      <c r="B5" s="166">
        <v>2</v>
      </c>
      <c r="C5" s="22" t="s">
        <v>14</v>
      </c>
      <c r="D5" s="8" t="s">
        <v>110</v>
      </c>
      <c r="E5" s="8">
        <v>23003464</v>
      </c>
      <c r="F5" s="20" t="s">
        <v>109</v>
      </c>
      <c r="G5" s="11" t="s">
        <v>111</v>
      </c>
      <c r="H5" s="153">
        <v>45564</v>
      </c>
      <c r="I5" s="8" t="s">
        <v>881</v>
      </c>
      <c r="J5" s="93">
        <v>45536</v>
      </c>
      <c r="K5" s="8" t="s">
        <v>882</v>
      </c>
      <c r="L5" s="152" t="s">
        <v>113</v>
      </c>
      <c r="M5" s="152">
        <v>754.5</v>
      </c>
      <c r="N5" s="152">
        <v>683.17</v>
      </c>
      <c r="O5" s="239">
        <v>45568</v>
      </c>
      <c r="P5" s="167">
        <v>45574</v>
      </c>
    </row>
    <row r="6" spans="2:16" ht="165.75" customHeight="1" x14ac:dyDescent="0.25">
      <c r="B6" s="166">
        <v>3</v>
      </c>
      <c r="C6" s="22" t="s">
        <v>360</v>
      </c>
      <c r="D6" s="8" t="s">
        <v>290</v>
      </c>
      <c r="E6" s="8">
        <v>24000756</v>
      </c>
      <c r="F6" s="20" t="s">
        <v>956</v>
      </c>
      <c r="G6" s="11" t="s">
        <v>957</v>
      </c>
      <c r="H6" s="153">
        <v>46311</v>
      </c>
      <c r="I6" s="8" t="s">
        <v>883</v>
      </c>
      <c r="J6" s="93">
        <v>45505</v>
      </c>
      <c r="K6" s="162">
        <v>5466</v>
      </c>
      <c r="L6" s="101" t="s">
        <v>719</v>
      </c>
      <c r="M6" s="163">
        <v>48423.12</v>
      </c>
      <c r="N6" s="152">
        <v>42854.1</v>
      </c>
      <c r="O6" s="239">
        <v>45569</v>
      </c>
      <c r="P6" s="167">
        <v>45573</v>
      </c>
    </row>
    <row r="7" spans="2:16" ht="120" customHeight="1" x14ac:dyDescent="0.25">
      <c r="B7" s="166">
        <v>4</v>
      </c>
      <c r="C7" s="22" t="s">
        <v>0</v>
      </c>
      <c r="D7" s="8" t="s">
        <v>49</v>
      </c>
      <c r="E7" s="8">
        <v>23000058</v>
      </c>
      <c r="F7" s="20" t="s">
        <v>42</v>
      </c>
      <c r="G7" s="11" t="s">
        <v>43</v>
      </c>
      <c r="H7" s="153">
        <v>46186</v>
      </c>
      <c r="I7" s="8" t="s">
        <v>890</v>
      </c>
      <c r="J7" s="93">
        <v>45536</v>
      </c>
      <c r="K7" s="8" t="s">
        <v>891</v>
      </c>
      <c r="L7" s="101" t="s">
        <v>45</v>
      </c>
      <c r="M7" s="152" t="s">
        <v>892</v>
      </c>
      <c r="N7" s="152">
        <v>10281.6</v>
      </c>
      <c r="O7" s="239">
        <v>45573</v>
      </c>
      <c r="P7" s="167">
        <v>45575</v>
      </c>
    </row>
    <row r="8" spans="2:16" ht="24" customHeight="1" x14ac:dyDescent="0.25">
      <c r="B8" s="166">
        <v>5</v>
      </c>
      <c r="C8" s="22" t="s">
        <v>481</v>
      </c>
      <c r="D8" s="8" t="s">
        <v>482</v>
      </c>
      <c r="E8" s="8">
        <v>23004868</v>
      </c>
      <c r="F8" s="20" t="s">
        <v>483</v>
      </c>
      <c r="G8" s="11" t="s">
        <v>484</v>
      </c>
      <c r="H8" s="153">
        <v>45654</v>
      </c>
      <c r="I8" s="8" t="s">
        <v>485</v>
      </c>
      <c r="J8" s="93">
        <v>45566</v>
      </c>
      <c r="K8" s="155">
        <v>281</v>
      </c>
      <c r="L8" s="101" t="s">
        <v>854</v>
      </c>
      <c r="M8" s="152">
        <v>200000</v>
      </c>
      <c r="N8" s="152">
        <v>190400</v>
      </c>
      <c r="O8" s="239">
        <v>45575</v>
      </c>
      <c r="P8" s="167">
        <v>45582</v>
      </c>
    </row>
    <row r="9" spans="2:16" ht="120" x14ac:dyDescent="0.25">
      <c r="B9" s="166">
        <v>6</v>
      </c>
      <c r="C9" s="22" t="s">
        <v>26</v>
      </c>
      <c r="D9" s="8" t="s">
        <v>190</v>
      </c>
      <c r="E9" s="8">
        <v>21003091</v>
      </c>
      <c r="F9" s="20" t="s">
        <v>195</v>
      </c>
      <c r="G9" s="11" t="s">
        <v>196</v>
      </c>
      <c r="H9" s="153">
        <v>45727</v>
      </c>
      <c r="I9" s="8" t="s">
        <v>898</v>
      </c>
      <c r="J9" s="93">
        <v>45536</v>
      </c>
      <c r="K9" s="8" t="s">
        <v>897</v>
      </c>
      <c r="L9" s="152" t="s">
        <v>198</v>
      </c>
      <c r="M9" s="152">
        <v>3381</v>
      </c>
      <c r="N9" s="152">
        <v>3218.71</v>
      </c>
      <c r="O9" s="239">
        <v>45576</v>
      </c>
      <c r="P9" s="167">
        <v>45587</v>
      </c>
    </row>
    <row r="10" spans="2:16" ht="24" x14ac:dyDescent="0.25">
      <c r="B10" s="166">
        <v>7</v>
      </c>
      <c r="C10" s="22" t="s">
        <v>12</v>
      </c>
      <c r="D10" s="8" t="s">
        <v>88</v>
      </c>
      <c r="E10" s="8">
        <v>22001353</v>
      </c>
      <c r="F10" s="20" t="s">
        <v>87</v>
      </c>
      <c r="G10" s="11" t="s">
        <v>89</v>
      </c>
      <c r="H10" s="153">
        <v>45439</v>
      </c>
      <c r="I10" s="8" t="s">
        <v>910</v>
      </c>
      <c r="J10" s="93">
        <v>45536</v>
      </c>
      <c r="K10" s="8">
        <v>103620</v>
      </c>
      <c r="L10" s="8" t="s">
        <v>801</v>
      </c>
      <c r="M10" s="152">
        <v>22191.01</v>
      </c>
      <c r="N10" s="152">
        <v>22191.01</v>
      </c>
      <c r="O10" s="239">
        <v>45580</v>
      </c>
      <c r="P10" s="167">
        <v>45582</v>
      </c>
    </row>
    <row r="11" spans="2:16" ht="32.25" customHeight="1" x14ac:dyDescent="0.25">
      <c r="B11" s="166">
        <v>8</v>
      </c>
      <c r="C11" s="22" t="s">
        <v>13</v>
      </c>
      <c r="D11" s="8" t="s">
        <v>94</v>
      </c>
      <c r="E11" s="8">
        <v>22002286</v>
      </c>
      <c r="F11" s="20" t="s">
        <v>93</v>
      </c>
      <c r="G11" s="11" t="s">
        <v>95</v>
      </c>
      <c r="H11" s="153">
        <v>45519</v>
      </c>
      <c r="I11" s="8" t="s">
        <v>1467</v>
      </c>
      <c r="J11" s="93">
        <v>45536</v>
      </c>
      <c r="K11" s="8">
        <v>1128</v>
      </c>
      <c r="L11" s="101" t="s">
        <v>97</v>
      </c>
      <c r="M11" s="152">
        <v>26574.54</v>
      </c>
      <c r="N11" s="152">
        <v>25298.959999999999</v>
      </c>
      <c r="O11" s="239">
        <v>45580</v>
      </c>
      <c r="P11" s="167">
        <v>45582</v>
      </c>
    </row>
    <row r="12" spans="2:16" ht="25.5" customHeight="1" x14ac:dyDescent="0.25">
      <c r="B12" s="166">
        <v>9</v>
      </c>
      <c r="C12" s="22" t="s">
        <v>26</v>
      </c>
      <c r="D12" s="8" t="s">
        <v>190</v>
      </c>
      <c r="E12" s="8">
        <v>22000533</v>
      </c>
      <c r="F12" s="20" t="s">
        <v>200</v>
      </c>
      <c r="G12" s="11" t="s">
        <v>201</v>
      </c>
      <c r="H12" s="153" t="s">
        <v>1864</v>
      </c>
      <c r="I12" s="8" t="s">
        <v>902</v>
      </c>
      <c r="J12" s="93">
        <v>45536</v>
      </c>
      <c r="K12" s="8" t="s">
        <v>903</v>
      </c>
      <c r="L12" s="101" t="s">
        <v>204</v>
      </c>
      <c r="M12" s="152">
        <v>2370</v>
      </c>
      <c r="N12" s="152">
        <v>2256.2399999999998</v>
      </c>
      <c r="O12" s="239">
        <v>45580</v>
      </c>
      <c r="P12" s="167">
        <v>45587</v>
      </c>
    </row>
    <row r="13" spans="2:16" ht="32.25" customHeight="1" x14ac:dyDescent="0.25">
      <c r="B13" s="166">
        <v>10</v>
      </c>
      <c r="C13" s="22" t="s">
        <v>27</v>
      </c>
      <c r="D13" s="8" t="s">
        <v>157</v>
      </c>
      <c r="E13" s="8">
        <v>21002830</v>
      </c>
      <c r="F13" s="20" t="s">
        <v>158</v>
      </c>
      <c r="G13" s="11" t="s">
        <v>159</v>
      </c>
      <c r="H13" s="153">
        <v>44926</v>
      </c>
      <c r="I13" s="8" t="s">
        <v>905</v>
      </c>
      <c r="J13" s="93">
        <v>45536</v>
      </c>
      <c r="K13" s="93" t="s">
        <v>906</v>
      </c>
      <c r="L13" s="101" t="s">
        <v>1470</v>
      </c>
      <c r="M13" s="152">
        <v>27251.200000000001</v>
      </c>
      <c r="N13" s="152">
        <v>25968.79</v>
      </c>
      <c r="O13" s="239">
        <v>45580</v>
      </c>
      <c r="P13" s="167">
        <v>45587</v>
      </c>
    </row>
    <row r="14" spans="2:16" ht="48" customHeight="1" x14ac:dyDescent="0.25">
      <c r="B14" s="166">
        <v>11</v>
      </c>
      <c r="C14" s="22" t="s">
        <v>361</v>
      </c>
      <c r="D14" s="8" t="s">
        <v>284</v>
      </c>
      <c r="E14" s="8">
        <v>22002042</v>
      </c>
      <c r="F14" s="20" t="s">
        <v>285</v>
      </c>
      <c r="G14" s="11" t="s">
        <v>286</v>
      </c>
      <c r="H14" s="153">
        <v>45491</v>
      </c>
      <c r="I14" s="8" t="s">
        <v>909</v>
      </c>
      <c r="J14" s="93">
        <v>45536</v>
      </c>
      <c r="K14" s="162">
        <v>26197</v>
      </c>
      <c r="L14" s="101" t="s">
        <v>1469</v>
      </c>
      <c r="M14" s="163">
        <v>4272.33</v>
      </c>
      <c r="N14" s="152">
        <v>4272.33</v>
      </c>
      <c r="O14" s="239">
        <v>45581</v>
      </c>
      <c r="P14" s="167">
        <v>45589</v>
      </c>
    </row>
    <row r="15" spans="2:16" ht="60" x14ac:dyDescent="0.25">
      <c r="B15" s="166">
        <v>12</v>
      </c>
      <c r="C15" s="22" t="s">
        <v>28</v>
      </c>
      <c r="D15" s="8" t="s">
        <v>163</v>
      </c>
      <c r="E15" s="8">
        <v>22004174</v>
      </c>
      <c r="F15" s="20" t="s">
        <v>164</v>
      </c>
      <c r="G15" s="11" t="s">
        <v>168</v>
      </c>
      <c r="H15" s="153">
        <v>45657</v>
      </c>
      <c r="I15" s="8" t="s">
        <v>922</v>
      </c>
      <c r="J15" s="93">
        <v>45536</v>
      </c>
      <c r="K15" s="93" t="s">
        <v>923</v>
      </c>
      <c r="L15" s="101" t="s">
        <v>167</v>
      </c>
      <c r="M15" s="152" t="s">
        <v>924</v>
      </c>
      <c r="N15" s="152">
        <v>143431.26999999999</v>
      </c>
      <c r="O15" s="239">
        <v>45582</v>
      </c>
      <c r="P15" s="167">
        <v>45588</v>
      </c>
    </row>
    <row r="16" spans="2:16" ht="204" x14ac:dyDescent="0.25">
      <c r="B16" s="166">
        <v>13</v>
      </c>
      <c r="C16" s="22" t="s">
        <v>913</v>
      </c>
      <c r="D16" s="8" t="s">
        <v>914</v>
      </c>
      <c r="E16" s="8">
        <v>24037228</v>
      </c>
      <c r="F16" s="20" t="s">
        <v>916</v>
      </c>
      <c r="G16" s="11" t="s">
        <v>915</v>
      </c>
      <c r="H16" s="153">
        <v>45944</v>
      </c>
      <c r="I16" s="8" t="s">
        <v>917</v>
      </c>
      <c r="J16" s="93">
        <v>45566</v>
      </c>
      <c r="K16" s="155" t="s">
        <v>918</v>
      </c>
      <c r="L16" s="101" t="s">
        <v>919</v>
      </c>
      <c r="M16" s="152">
        <v>59400</v>
      </c>
      <c r="N16" s="152">
        <v>59400</v>
      </c>
      <c r="O16" s="12">
        <v>45582</v>
      </c>
      <c r="P16" s="167">
        <v>45587</v>
      </c>
    </row>
    <row r="17" spans="2:46" ht="156" x14ac:dyDescent="0.25">
      <c r="B17" s="166">
        <v>14</v>
      </c>
      <c r="C17" s="22" t="s">
        <v>30</v>
      </c>
      <c r="D17" s="8" t="s">
        <v>179</v>
      </c>
      <c r="E17" s="8" t="s">
        <v>925</v>
      </c>
      <c r="F17" s="20" t="s">
        <v>926</v>
      </c>
      <c r="G17" s="11" t="s">
        <v>927</v>
      </c>
      <c r="H17" s="153">
        <v>45820</v>
      </c>
      <c r="I17" s="8" t="s">
        <v>928</v>
      </c>
      <c r="J17" s="93">
        <v>45566</v>
      </c>
      <c r="K17" s="155" t="s">
        <v>929</v>
      </c>
      <c r="L17" s="101" t="s">
        <v>183</v>
      </c>
      <c r="M17" s="152" t="s">
        <v>930</v>
      </c>
      <c r="N17" s="152">
        <v>125666.1</v>
      </c>
      <c r="O17" s="239">
        <v>45582</v>
      </c>
      <c r="P17" s="167">
        <v>45587</v>
      </c>
    </row>
    <row r="18" spans="2:46" ht="120" x14ac:dyDescent="0.25">
      <c r="B18" s="166">
        <v>15</v>
      </c>
      <c r="C18" s="22" t="s">
        <v>29</v>
      </c>
      <c r="D18" s="8" t="s">
        <v>174</v>
      </c>
      <c r="E18" s="8">
        <v>23001096</v>
      </c>
      <c r="F18" s="20" t="s">
        <v>175</v>
      </c>
      <c r="G18" s="11" t="s">
        <v>176</v>
      </c>
      <c r="H18" s="153">
        <v>45443</v>
      </c>
      <c r="I18" s="8" t="s">
        <v>920</v>
      </c>
      <c r="J18" s="93">
        <v>45566</v>
      </c>
      <c r="K18" s="108" t="s">
        <v>921</v>
      </c>
      <c r="L18" s="8" t="s">
        <v>178</v>
      </c>
      <c r="M18" s="152">
        <v>17470.34</v>
      </c>
      <c r="N18" s="152">
        <v>16631.759999999998</v>
      </c>
      <c r="O18" s="239">
        <v>45583</v>
      </c>
      <c r="P18" s="167">
        <v>45588</v>
      </c>
    </row>
    <row r="19" spans="2:46" ht="156" x14ac:dyDescent="0.25">
      <c r="B19" s="166">
        <v>16</v>
      </c>
      <c r="C19" s="23" t="s">
        <v>81</v>
      </c>
      <c r="D19" s="67" t="s">
        <v>83</v>
      </c>
      <c r="E19" s="8">
        <v>23003142</v>
      </c>
      <c r="F19" s="20" t="s">
        <v>82</v>
      </c>
      <c r="G19" s="11" t="s">
        <v>84</v>
      </c>
      <c r="H19" s="153">
        <v>45562</v>
      </c>
      <c r="I19" s="8" t="s">
        <v>1475</v>
      </c>
      <c r="J19" s="93">
        <v>45536</v>
      </c>
      <c r="K19" s="8" t="s">
        <v>1476</v>
      </c>
      <c r="L19" s="101" t="s">
        <v>1024</v>
      </c>
      <c r="M19" s="152">
        <v>4079.32</v>
      </c>
      <c r="N19" s="152">
        <v>4079.32</v>
      </c>
      <c r="O19" s="239">
        <v>45586</v>
      </c>
      <c r="P19" s="167">
        <v>45589</v>
      </c>
    </row>
    <row r="20" spans="2:46" ht="36" x14ac:dyDescent="0.25">
      <c r="B20" s="166">
        <v>17</v>
      </c>
      <c r="C20" s="22" t="s">
        <v>1</v>
      </c>
      <c r="D20" s="8" t="s">
        <v>51</v>
      </c>
      <c r="E20" s="8">
        <v>23000051</v>
      </c>
      <c r="F20" s="20" t="s">
        <v>50</v>
      </c>
      <c r="G20" s="11" t="s">
        <v>52</v>
      </c>
      <c r="H20" s="153">
        <v>45870</v>
      </c>
      <c r="I20" s="8" t="s">
        <v>933</v>
      </c>
      <c r="J20" s="93" t="s">
        <v>934</v>
      </c>
      <c r="K20" s="8">
        <v>2330814</v>
      </c>
      <c r="L20" s="101" t="s">
        <v>53</v>
      </c>
      <c r="M20" s="152">
        <v>8887.5499999999993</v>
      </c>
      <c r="N20" s="152">
        <v>8887.5499999999993</v>
      </c>
      <c r="O20" s="239">
        <v>45587</v>
      </c>
      <c r="P20" s="167">
        <v>45589</v>
      </c>
    </row>
    <row r="21" spans="2:46" ht="60" x14ac:dyDescent="0.25">
      <c r="B21" s="166">
        <v>18</v>
      </c>
      <c r="C21" s="22" t="s">
        <v>10</v>
      </c>
      <c r="D21" s="8" t="s">
        <v>72</v>
      </c>
      <c r="E21" s="8">
        <v>22004191</v>
      </c>
      <c r="F21" s="20" t="s">
        <v>71</v>
      </c>
      <c r="G21" s="11" t="s">
        <v>73</v>
      </c>
      <c r="H21" s="153">
        <v>46358</v>
      </c>
      <c r="I21" s="8" t="s">
        <v>932</v>
      </c>
      <c r="J21" s="93">
        <v>45536</v>
      </c>
      <c r="K21" s="8">
        <v>33476</v>
      </c>
      <c r="L21" s="101" t="s">
        <v>74</v>
      </c>
      <c r="M21" s="152">
        <v>2900</v>
      </c>
      <c r="N21" s="152">
        <v>2760.8</v>
      </c>
      <c r="O21" s="239">
        <v>45587</v>
      </c>
      <c r="P21" s="167">
        <v>45589</v>
      </c>
    </row>
    <row r="22" spans="2:46" ht="180" x14ac:dyDescent="0.25">
      <c r="B22" s="166">
        <v>19</v>
      </c>
      <c r="C22" s="22" t="s">
        <v>24</v>
      </c>
      <c r="D22" s="8" t="s">
        <v>146</v>
      </c>
      <c r="E22" s="8">
        <v>21001956</v>
      </c>
      <c r="F22" s="20" t="s">
        <v>147</v>
      </c>
      <c r="G22" s="11" t="s">
        <v>148</v>
      </c>
      <c r="H22" s="153">
        <v>45404</v>
      </c>
      <c r="I22" s="8" t="s">
        <v>1479</v>
      </c>
      <c r="J22" s="93">
        <v>45536</v>
      </c>
      <c r="K22" s="8">
        <v>247</v>
      </c>
      <c r="L22" s="101" t="s">
        <v>821</v>
      </c>
      <c r="M22" s="152">
        <v>7342.22</v>
      </c>
      <c r="N22" s="152">
        <v>6989.8</v>
      </c>
      <c r="O22" s="239">
        <v>45594</v>
      </c>
      <c r="P22" s="167">
        <v>45597</v>
      </c>
    </row>
    <row r="23" spans="2:46" ht="240" x14ac:dyDescent="0.25">
      <c r="B23" s="166">
        <v>20</v>
      </c>
      <c r="C23" s="22" t="s">
        <v>218</v>
      </c>
      <c r="D23" s="8" t="s">
        <v>205</v>
      </c>
      <c r="E23" s="8">
        <v>22003777</v>
      </c>
      <c r="F23" s="20" t="s">
        <v>219</v>
      </c>
      <c r="G23" s="11" t="s">
        <v>220</v>
      </c>
      <c r="H23" s="153">
        <v>45717</v>
      </c>
      <c r="I23" s="8" t="s">
        <v>938</v>
      </c>
      <c r="J23" s="93">
        <v>45536</v>
      </c>
      <c r="K23" s="8">
        <v>14541</v>
      </c>
      <c r="L23" s="101" t="s">
        <v>222</v>
      </c>
      <c r="M23" s="152">
        <v>4654.16</v>
      </c>
      <c r="N23" s="152">
        <v>4654.16</v>
      </c>
      <c r="O23" s="266">
        <v>45594</v>
      </c>
      <c r="P23" s="167">
        <v>45596</v>
      </c>
    </row>
    <row r="24" spans="2:46" ht="204" x14ac:dyDescent="0.25">
      <c r="B24" s="166">
        <v>21</v>
      </c>
      <c r="C24" s="22" t="s">
        <v>218</v>
      </c>
      <c r="D24" s="8" t="s">
        <v>205</v>
      </c>
      <c r="E24" s="8">
        <v>23000276</v>
      </c>
      <c r="F24" s="20" t="s">
        <v>206</v>
      </c>
      <c r="G24" s="11" t="s">
        <v>207</v>
      </c>
      <c r="H24" s="153">
        <v>45506</v>
      </c>
      <c r="I24" s="8" t="s">
        <v>937</v>
      </c>
      <c r="J24" s="93">
        <v>45536</v>
      </c>
      <c r="K24" s="93">
        <v>14540</v>
      </c>
      <c r="L24" s="101" t="s">
        <v>209</v>
      </c>
      <c r="M24" s="152">
        <v>3456.35</v>
      </c>
      <c r="N24" s="152">
        <v>3456.35</v>
      </c>
      <c r="O24" s="239">
        <v>45594</v>
      </c>
      <c r="P24" s="167">
        <v>45596</v>
      </c>
    </row>
    <row r="25" spans="2:46" ht="51.75" customHeight="1" x14ac:dyDescent="0.25">
      <c r="B25" s="166">
        <v>22</v>
      </c>
      <c r="C25" s="22" t="s">
        <v>218</v>
      </c>
      <c r="D25" s="8" t="s">
        <v>205</v>
      </c>
      <c r="E25" s="8">
        <v>23000493</v>
      </c>
      <c r="F25" s="20" t="s">
        <v>210</v>
      </c>
      <c r="G25" s="11" t="s">
        <v>211</v>
      </c>
      <c r="H25" s="153">
        <v>45421</v>
      </c>
      <c r="I25" s="8" t="s">
        <v>943</v>
      </c>
      <c r="J25" s="93">
        <v>45536</v>
      </c>
      <c r="K25" s="8">
        <v>14543</v>
      </c>
      <c r="L25" s="101" t="s">
        <v>213</v>
      </c>
      <c r="M25" s="152">
        <v>21993.83</v>
      </c>
      <c r="N25" s="152">
        <v>21993.83</v>
      </c>
      <c r="O25" s="239">
        <v>45595</v>
      </c>
      <c r="P25" s="167">
        <v>45601</v>
      </c>
    </row>
    <row r="26" spans="2:46" ht="51.75" customHeight="1" x14ac:dyDescent="0.25">
      <c r="B26" s="166">
        <v>23</v>
      </c>
      <c r="C26" s="22" t="s">
        <v>30</v>
      </c>
      <c r="D26" s="8" t="s">
        <v>179</v>
      </c>
      <c r="E26" s="8" t="s">
        <v>925</v>
      </c>
      <c r="F26" s="20" t="s">
        <v>926</v>
      </c>
      <c r="G26" s="11" t="s">
        <v>927</v>
      </c>
      <c r="H26" s="153">
        <v>45820</v>
      </c>
      <c r="I26" s="8" t="s">
        <v>935</v>
      </c>
      <c r="J26" s="93">
        <v>45566</v>
      </c>
      <c r="K26" s="155" t="s">
        <v>936</v>
      </c>
      <c r="L26" s="101" t="s">
        <v>183</v>
      </c>
      <c r="M26" s="152">
        <v>342565.2</v>
      </c>
      <c r="N26" s="152">
        <v>342565.2</v>
      </c>
      <c r="O26" s="239">
        <v>45595</v>
      </c>
      <c r="P26" s="167">
        <v>45601</v>
      </c>
    </row>
    <row r="27" spans="2:46" ht="72" x14ac:dyDescent="0.25">
      <c r="B27" s="166">
        <v>24</v>
      </c>
      <c r="C27" s="22" t="s">
        <v>939</v>
      </c>
      <c r="D27" s="8" t="s">
        <v>940</v>
      </c>
      <c r="E27" s="8">
        <v>24036511</v>
      </c>
      <c r="F27" s="153" t="s">
        <v>39</v>
      </c>
      <c r="G27" s="11" t="s">
        <v>1402</v>
      </c>
      <c r="H27" s="153" t="s">
        <v>39</v>
      </c>
      <c r="I27" s="8" t="s">
        <v>941</v>
      </c>
      <c r="J27" s="93">
        <v>45536</v>
      </c>
      <c r="K27" s="8">
        <v>5641</v>
      </c>
      <c r="L27" s="8" t="s">
        <v>942</v>
      </c>
      <c r="M27" s="152">
        <v>4860</v>
      </c>
      <c r="N27" s="152">
        <v>4860</v>
      </c>
      <c r="O27" s="239">
        <v>45595</v>
      </c>
      <c r="P27" s="167">
        <v>45601</v>
      </c>
    </row>
    <row r="28" spans="2:46" ht="276" x14ac:dyDescent="0.25">
      <c r="B28" s="166">
        <v>25</v>
      </c>
      <c r="C28" s="22" t="s">
        <v>16</v>
      </c>
      <c r="D28" s="8" t="s">
        <v>120</v>
      </c>
      <c r="E28" s="8">
        <v>22002879</v>
      </c>
      <c r="F28" s="20" t="s">
        <v>119</v>
      </c>
      <c r="G28" s="11" t="s">
        <v>121</v>
      </c>
      <c r="H28" s="153" t="s">
        <v>1863</v>
      </c>
      <c r="I28" s="8" t="s">
        <v>944</v>
      </c>
      <c r="J28" s="93">
        <v>45536</v>
      </c>
      <c r="K28" s="8" t="s">
        <v>945</v>
      </c>
      <c r="L28" s="101" t="s">
        <v>853</v>
      </c>
      <c r="M28" s="152">
        <v>43091.59</v>
      </c>
      <c r="N28" s="152">
        <v>36283.11</v>
      </c>
      <c r="O28" s="239">
        <v>45596</v>
      </c>
      <c r="P28" s="167">
        <v>45603</v>
      </c>
    </row>
    <row r="29" spans="2:46" ht="103.5" customHeight="1" x14ac:dyDescent="0.25">
      <c r="B29" s="166">
        <v>26</v>
      </c>
      <c r="C29" s="22" t="s">
        <v>26</v>
      </c>
      <c r="D29" s="8" t="s">
        <v>190</v>
      </c>
      <c r="E29" s="8">
        <v>22001749</v>
      </c>
      <c r="F29" s="20" t="s">
        <v>191</v>
      </c>
      <c r="G29" s="11" t="s">
        <v>1488</v>
      </c>
      <c r="H29" s="153">
        <v>45843</v>
      </c>
      <c r="I29" s="8" t="s">
        <v>947</v>
      </c>
      <c r="J29" s="93">
        <v>45566</v>
      </c>
      <c r="K29" s="8" t="s">
        <v>948</v>
      </c>
      <c r="L29" s="101" t="s">
        <v>194</v>
      </c>
      <c r="M29" s="152">
        <v>2506.2399999999998</v>
      </c>
      <c r="N29" s="152">
        <v>2385.94</v>
      </c>
      <c r="O29" s="239">
        <v>45596</v>
      </c>
      <c r="P29" s="167">
        <v>45600</v>
      </c>
      <c r="Q29" s="288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5"/>
    </row>
    <row r="30" spans="2:46" ht="103.5" customHeight="1" x14ac:dyDescent="0.25">
      <c r="B30" s="166">
        <v>27</v>
      </c>
      <c r="C30" s="22" t="s">
        <v>360</v>
      </c>
      <c r="D30" s="8" t="s">
        <v>290</v>
      </c>
      <c r="E30" s="8">
        <v>24000756</v>
      </c>
      <c r="F30" s="20" t="s">
        <v>956</v>
      </c>
      <c r="G30" s="11" t="s">
        <v>957</v>
      </c>
      <c r="H30" s="153">
        <v>46311</v>
      </c>
      <c r="I30" s="8" t="s">
        <v>958</v>
      </c>
      <c r="J30" s="93">
        <v>45536</v>
      </c>
      <c r="K30" s="108">
        <v>5508</v>
      </c>
      <c r="L30" s="101" t="s">
        <v>719</v>
      </c>
      <c r="M30" s="152">
        <v>48423.12</v>
      </c>
      <c r="N30" s="152">
        <v>42902.62</v>
      </c>
      <c r="O30" s="239">
        <v>45596</v>
      </c>
      <c r="P30" s="167">
        <v>45601</v>
      </c>
    </row>
    <row r="31" spans="2:46" ht="132" x14ac:dyDescent="0.25">
      <c r="B31" s="166">
        <v>28</v>
      </c>
      <c r="C31" s="22" t="s">
        <v>832</v>
      </c>
      <c r="D31" s="8" t="s">
        <v>837</v>
      </c>
      <c r="E31" s="8">
        <v>24034941</v>
      </c>
      <c r="F31" s="20" t="s">
        <v>838</v>
      </c>
      <c r="G31" s="11" t="s">
        <v>835</v>
      </c>
      <c r="H31" s="153">
        <v>45836</v>
      </c>
      <c r="I31" s="8" t="s">
        <v>946</v>
      </c>
      <c r="J31" s="93">
        <v>45536</v>
      </c>
      <c r="K31" s="8">
        <v>532</v>
      </c>
      <c r="L31" s="8" t="s">
        <v>834</v>
      </c>
      <c r="M31" s="152">
        <v>197112</v>
      </c>
      <c r="N31" s="152">
        <v>187650.62</v>
      </c>
      <c r="O31" s="239">
        <v>45596</v>
      </c>
      <c r="P31" s="167">
        <v>45601</v>
      </c>
    </row>
    <row r="32" spans="2:46" ht="276" x14ac:dyDescent="0.25">
      <c r="B32" s="166">
        <v>29</v>
      </c>
      <c r="C32" s="22" t="s">
        <v>1862</v>
      </c>
      <c r="D32" s="8" t="s">
        <v>120</v>
      </c>
      <c r="E32" s="8">
        <v>22002879</v>
      </c>
      <c r="F32" s="20" t="s">
        <v>119</v>
      </c>
      <c r="G32" s="11" t="s">
        <v>121</v>
      </c>
      <c r="H32" s="153" t="s">
        <v>1863</v>
      </c>
      <c r="I32" s="8" t="s">
        <v>959</v>
      </c>
      <c r="J32" s="93">
        <v>45536</v>
      </c>
      <c r="K32" s="8">
        <v>1018</v>
      </c>
      <c r="L32" s="101" t="s">
        <v>1251</v>
      </c>
      <c r="M32" s="152">
        <v>5509</v>
      </c>
      <c r="N32" s="152">
        <v>5442.89</v>
      </c>
      <c r="O32" s="239">
        <v>45597</v>
      </c>
      <c r="P32" s="167">
        <v>45603</v>
      </c>
    </row>
    <row r="33" spans="2:16" ht="60" x14ac:dyDescent="0.25">
      <c r="B33" s="166">
        <v>30</v>
      </c>
      <c r="C33" s="22" t="s">
        <v>1494</v>
      </c>
      <c r="D33" s="8" t="s">
        <v>131</v>
      </c>
      <c r="E33" s="8">
        <v>22002514</v>
      </c>
      <c r="F33" s="20" t="s">
        <v>234</v>
      </c>
      <c r="G33" s="11" t="s">
        <v>233</v>
      </c>
      <c r="H33" s="153">
        <v>45883</v>
      </c>
      <c r="I33" s="8" t="s">
        <v>952</v>
      </c>
      <c r="J33" s="93">
        <v>45536</v>
      </c>
      <c r="K33" s="8">
        <v>214010004</v>
      </c>
      <c r="L33" s="101" t="s">
        <v>232</v>
      </c>
      <c r="M33" s="152">
        <v>56544.34</v>
      </c>
      <c r="N33" s="152">
        <v>53830.21</v>
      </c>
      <c r="O33" s="239">
        <v>45597</v>
      </c>
      <c r="P33" s="167">
        <v>45601</v>
      </c>
    </row>
    <row r="34" spans="2:16" ht="240" x14ac:dyDescent="0.25">
      <c r="B34" s="166">
        <v>31</v>
      </c>
      <c r="C34" s="22" t="s">
        <v>26</v>
      </c>
      <c r="D34" s="8" t="s">
        <v>190</v>
      </c>
      <c r="E34" s="8">
        <v>22001749</v>
      </c>
      <c r="F34" s="20" t="s">
        <v>191</v>
      </c>
      <c r="G34" s="11" t="s">
        <v>1488</v>
      </c>
      <c r="H34" s="153">
        <v>45843</v>
      </c>
      <c r="I34" s="8" t="s">
        <v>949</v>
      </c>
      <c r="J34" s="93">
        <v>45536</v>
      </c>
      <c r="K34" s="8" t="s">
        <v>950</v>
      </c>
      <c r="L34" s="101" t="s">
        <v>194</v>
      </c>
      <c r="M34" s="152">
        <v>2007.15</v>
      </c>
      <c r="N34" s="152">
        <v>1910.8</v>
      </c>
      <c r="O34" s="239">
        <v>45597</v>
      </c>
      <c r="P34" s="167">
        <v>45601</v>
      </c>
    </row>
    <row r="35" spans="2:16" ht="103.5" customHeight="1" thickBot="1" x14ac:dyDescent="0.3">
      <c r="B35" s="166">
        <v>32</v>
      </c>
      <c r="C35" s="23" t="s">
        <v>25</v>
      </c>
      <c r="D35" s="67" t="s">
        <v>151</v>
      </c>
      <c r="E35" s="67">
        <v>22003428</v>
      </c>
      <c r="F35" s="86" t="s">
        <v>152</v>
      </c>
      <c r="G35" s="19" t="s">
        <v>153</v>
      </c>
      <c r="H35" s="154">
        <v>45578</v>
      </c>
      <c r="I35" s="67" t="s">
        <v>1487</v>
      </c>
      <c r="J35" s="168">
        <v>45566</v>
      </c>
      <c r="K35" s="67">
        <v>10</v>
      </c>
      <c r="L35" s="169" t="s">
        <v>156</v>
      </c>
      <c r="M35" s="169">
        <v>21523.58</v>
      </c>
      <c r="N35" s="169">
        <v>21523.58</v>
      </c>
      <c r="O35" s="248">
        <v>45600</v>
      </c>
      <c r="P35" s="170">
        <v>45603</v>
      </c>
    </row>
    <row r="36" spans="2:16" ht="27" thickBot="1" x14ac:dyDescent="0.3">
      <c r="B36" s="427" t="s">
        <v>46</v>
      </c>
      <c r="C36" s="428"/>
      <c r="D36" s="434">
        <f>SUM(M4:M35)</f>
        <v>1190478.69</v>
      </c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7"/>
      <c r="P36" s="436"/>
    </row>
    <row r="37" spans="2:16" s="3" customFormat="1" x14ac:dyDescent="0.25">
      <c r="B37" s="2"/>
      <c r="C37" s="2"/>
      <c r="D37" s="2"/>
      <c r="E37" s="2"/>
      <c r="F37" s="156"/>
      <c r="G37" s="2"/>
      <c r="H37" s="157"/>
      <c r="I37" s="2"/>
      <c r="J37" s="2"/>
      <c r="K37" s="2"/>
      <c r="L37" s="2"/>
      <c r="M37" s="158"/>
      <c r="N37" s="158"/>
      <c r="O37" s="158"/>
      <c r="P37" s="157"/>
    </row>
    <row r="38" spans="2:16" s="3" customFormat="1" x14ac:dyDescent="0.25">
      <c r="B38" s="2"/>
      <c r="C38" s="2"/>
      <c r="D38" s="2"/>
      <c r="E38" s="2"/>
      <c r="F38" s="156"/>
      <c r="G38" s="2"/>
      <c r="H38" s="157"/>
      <c r="I38" s="2"/>
      <c r="J38" s="2"/>
      <c r="K38" s="2"/>
      <c r="L38" s="2"/>
      <c r="M38" s="158"/>
      <c r="N38" s="158"/>
      <c r="O38" s="6"/>
      <c r="P38" s="157"/>
    </row>
    <row r="39" spans="2:16" s="3" customFormat="1" x14ac:dyDescent="0.25">
      <c r="B39" s="2"/>
      <c r="C39" s="2"/>
      <c r="D39" s="2"/>
      <c r="E39" s="2"/>
      <c r="F39" s="156"/>
      <c r="G39" s="2"/>
      <c r="H39" s="157"/>
      <c r="I39" s="2"/>
      <c r="J39" s="2"/>
      <c r="K39" s="2"/>
      <c r="L39" s="2"/>
      <c r="M39" s="158"/>
      <c r="N39" s="158"/>
      <c r="O39" s="6"/>
      <c r="P39" s="157"/>
    </row>
    <row r="40" spans="2:16" s="3" customFormat="1" x14ac:dyDescent="0.25">
      <c r="B40" s="2"/>
      <c r="C40" s="2"/>
      <c r="D40" s="2"/>
      <c r="E40" s="2"/>
      <c r="F40" s="156"/>
      <c r="G40" s="2"/>
      <c r="H40" s="157"/>
      <c r="I40" s="2"/>
      <c r="J40" s="188"/>
      <c r="K40" s="2"/>
      <c r="L40" s="2"/>
      <c r="M40" s="158"/>
      <c r="N40" s="158"/>
      <c r="O40" s="6"/>
      <c r="P40" s="157"/>
    </row>
    <row r="41" spans="2:16" s="3" customFormat="1" x14ac:dyDescent="0.25">
      <c r="B41" s="2"/>
      <c r="C41" s="2"/>
      <c r="D41" s="2"/>
      <c r="E41" s="2"/>
      <c r="F41" s="156"/>
      <c r="G41" s="2"/>
      <c r="H41" s="157"/>
      <c r="I41" s="2"/>
      <c r="J41" s="2"/>
      <c r="K41" s="2"/>
      <c r="L41" s="2"/>
      <c r="M41" s="158"/>
      <c r="N41" s="158"/>
      <c r="O41" s="6"/>
      <c r="P41" s="157"/>
    </row>
    <row r="42" spans="2:16" s="3" customFormat="1" x14ac:dyDescent="0.25">
      <c r="B42" s="2"/>
      <c r="C42" s="2"/>
      <c r="D42" s="2"/>
      <c r="E42" s="2"/>
      <c r="F42" s="156"/>
      <c r="G42" s="2"/>
      <c r="H42" s="157"/>
      <c r="I42" s="2"/>
      <c r="J42" s="2"/>
      <c r="K42" s="2"/>
      <c r="L42" s="2"/>
      <c r="M42" s="158"/>
      <c r="N42" s="158"/>
      <c r="O42" s="6"/>
      <c r="P42" s="157"/>
    </row>
    <row r="43" spans="2:16" s="3" customFormat="1" x14ac:dyDescent="0.25">
      <c r="B43" s="2"/>
      <c r="C43" s="2"/>
      <c r="D43" s="2"/>
      <c r="E43" s="2"/>
      <c r="F43" s="156"/>
      <c r="G43" s="2"/>
      <c r="H43" s="157"/>
      <c r="I43" s="2"/>
      <c r="J43" s="2"/>
      <c r="K43" s="2"/>
      <c r="L43" s="2"/>
      <c r="M43" s="158"/>
      <c r="N43" s="158"/>
      <c r="O43" s="6"/>
      <c r="P43" s="157"/>
    </row>
    <row r="44" spans="2:16" s="3" customFormat="1" x14ac:dyDescent="0.25">
      <c r="B44" s="2"/>
      <c r="C44" s="2"/>
      <c r="D44" s="2"/>
      <c r="E44" s="2"/>
      <c r="F44" s="156"/>
      <c r="G44" s="2"/>
      <c r="H44" s="157"/>
      <c r="I44" s="2"/>
      <c r="J44" s="2"/>
      <c r="K44" s="2"/>
      <c r="L44" s="2"/>
      <c r="M44" s="158"/>
      <c r="N44" s="158"/>
      <c r="O44" s="6"/>
      <c r="P44" s="157"/>
    </row>
    <row r="45" spans="2:16" s="3" customFormat="1" x14ac:dyDescent="0.25">
      <c r="B45" s="2"/>
      <c r="C45" s="2"/>
      <c r="D45" s="2"/>
      <c r="E45" s="2"/>
      <c r="F45" s="156"/>
      <c r="G45" s="2"/>
      <c r="H45" s="157"/>
      <c r="I45" s="2"/>
      <c r="J45" s="2"/>
      <c r="K45" s="2"/>
      <c r="L45" s="2"/>
      <c r="M45" s="158"/>
      <c r="N45" s="158"/>
      <c r="O45" s="6"/>
      <c r="P45" s="157"/>
    </row>
    <row r="46" spans="2:16" s="3" customFormat="1" x14ac:dyDescent="0.25">
      <c r="B46" s="2"/>
      <c r="C46" s="2"/>
      <c r="D46" s="2"/>
      <c r="E46" s="2"/>
      <c r="F46" s="156"/>
      <c r="G46" s="2"/>
      <c r="H46" s="157"/>
      <c r="I46" s="2"/>
      <c r="J46" s="2"/>
      <c r="K46" s="2"/>
      <c r="L46" s="2"/>
      <c r="M46" s="158"/>
      <c r="N46" s="158"/>
      <c r="O46" s="6"/>
      <c r="P46" s="157"/>
    </row>
    <row r="47" spans="2:16" s="3" customFormat="1" x14ac:dyDescent="0.25">
      <c r="B47" s="2"/>
      <c r="C47" s="2"/>
      <c r="D47" s="2"/>
      <c r="E47" s="2"/>
      <c r="F47" s="156"/>
      <c r="G47" s="2"/>
      <c r="H47" s="157"/>
      <c r="I47" s="2"/>
      <c r="J47" s="2"/>
      <c r="K47" s="2"/>
      <c r="L47" s="2"/>
      <c r="M47" s="158"/>
      <c r="N47" s="158"/>
      <c r="O47" s="6"/>
      <c r="P47" s="157"/>
    </row>
    <row r="48" spans="2:16" s="3" customFormat="1" x14ac:dyDescent="0.25">
      <c r="B48" s="2"/>
      <c r="C48" s="2"/>
      <c r="D48" s="2"/>
      <c r="E48" s="2"/>
      <c r="F48" s="156"/>
      <c r="G48" s="2"/>
      <c r="H48" s="157"/>
      <c r="I48" s="2"/>
      <c r="J48" s="2"/>
      <c r="K48" s="2"/>
      <c r="L48" s="2"/>
      <c r="M48" s="158"/>
      <c r="N48" s="158"/>
      <c r="O48" s="6"/>
      <c r="P48" s="157"/>
    </row>
    <row r="49" spans="2:16" s="3" customFormat="1" x14ac:dyDescent="0.25">
      <c r="B49" s="2"/>
      <c r="C49" s="2"/>
      <c r="D49" s="2"/>
      <c r="E49" s="2"/>
      <c r="F49" s="156"/>
      <c r="G49" s="2"/>
      <c r="H49" s="157"/>
      <c r="I49" s="2"/>
      <c r="J49" s="2"/>
      <c r="K49" s="2"/>
      <c r="L49" s="2"/>
      <c r="M49" s="158"/>
      <c r="N49" s="158"/>
      <c r="O49" s="6"/>
      <c r="P49" s="157"/>
    </row>
    <row r="50" spans="2:16" s="3" customFormat="1" x14ac:dyDescent="0.25">
      <c r="B50" s="2"/>
      <c r="C50" s="2"/>
      <c r="D50" s="2"/>
      <c r="E50" s="2"/>
      <c r="F50" s="156"/>
      <c r="G50" s="2"/>
      <c r="H50" s="157"/>
      <c r="I50" s="2"/>
      <c r="J50" s="2"/>
      <c r="K50" s="2"/>
      <c r="L50" s="2"/>
      <c r="M50" s="158"/>
      <c r="N50" s="158"/>
      <c r="O50" s="6"/>
      <c r="P50" s="157"/>
    </row>
    <row r="51" spans="2:16" s="3" customFormat="1" x14ac:dyDescent="0.25">
      <c r="B51" s="2"/>
      <c r="C51" s="2"/>
      <c r="D51" s="2"/>
      <c r="E51" s="2"/>
      <c r="F51" s="156"/>
      <c r="G51" s="2"/>
      <c r="H51" s="157"/>
      <c r="I51" s="2"/>
      <c r="J51" s="2"/>
      <c r="K51" s="2"/>
      <c r="L51" s="2"/>
      <c r="M51" s="158"/>
      <c r="N51" s="158"/>
      <c r="O51" s="6"/>
      <c r="P51" s="157"/>
    </row>
    <row r="52" spans="2:16" s="3" customFormat="1" x14ac:dyDescent="0.25">
      <c r="B52" s="2"/>
      <c r="C52" s="2"/>
      <c r="D52" s="2"/>
      <c r="E52" s="2"/>
      <c r="F52" s="156"/>
      <c r="G52" s="2"/>
      <c r="H52" s="157"/>
      <c r="I52" s="2"/>
      <c r="J52" s="2"/>
      <c r="K52" s="2"/>
      <c r="L52" s="2"/>
      <c r="M52" s="158"/>
      <c r="N52" s="158"/>
      <c r="O52" s="6"/>
      <c r="P52" s="157"/>
    </row>
    <row r="53" spans="2:16" s="3" customFormat="1" x14ac:dyDescent="0.25">
      <c r="B53" s="2"/>
      <c r="C53" s="2"/>
      <c r="D53" s="2"/>
      <c r="E53" s="2"/>
      <c r="F53" s="156"/>
      <c r="G53" s="2"/>
      <c r="H53" s="157"/>
      <c r="I53" s="2"/>
      <c r="J53" s="2"/>
      <c r="K53" s="2"/>
      <c r="L53" s="2"/>
      <c r="M53" s="158"/>
      <c r="N53" s="158"/>
      <c r="O53" s="6"/>
      <c r="P53" s="157"/>
    </row>
    <row r="54" spans="2:16" s="3" customFormat="1" x14ac:dyDescent="0.25">
      <c r="B54" s="2"/>
      <c r="C54" s="2"/>
      <c r="D54" s="2"/>
      <c r="E54" s="2"/>
      <c r="F54" s="156"/>
      <c r="G54" s="2"/>
      <c r="H54" s="157"/>
      <c r="I54" s="2"/>
      <c r="J54" s="2"/>
      <c r="K54" s="2"/>
      <c r="L54" s="2"/>
      <c r="M54" s="158"/>
      <c r="N54" s="158"/>
      <c r="O54" s="6"/>
      <c r="P54" s="157"/>
    </row>
    <row r="55" spans="2:16" s="3" customFormat="1" x14ac:dyDescent="0.25">
      <c r="B55" s="2"/>
      <c r="C55" s="2"/>
      <c r="D55" s="2"/>
      <c r="E55" s="2"/>
      <c r="F55" s="156"/>
      <c r="G55" s="2"/>
      <c r="H55" s="157"/>
      <c r="I55" s="2"/>
      <c r="J55" s="2"/>
      <c r="K55" s="2"/>
      <c r="L55" s="2"/>
      <c r="M55" s="158"/>
      <c r="N55" s="158"/>
      <c r="O55" s="6"/>
      <c r="P55" s="157"/>
    </row>
    <row r="56" spans="2:16" s="3" customFormat="1" x14ac:dyDescent="0.25">
      <c r="B56" s="2"/>
      <c r="C56" s="2"/>
      <c r="D56" s="2"/>
      <c r="E56" s="2"/>
      <c r="F56" s="156"/>
      <c r="G56" s="2"/>
      <c r="H56" s="157"/>
      <c r="I56" s="2"/>
      <c r="J56" s="2"/>
      <c r="K56" s="2"/>
      <c r="L56" s="2"/>
      <c r="M56" s="158"/>
      <c r="N56" s="158"/>
      <c r="O56" s="6"/>
      <c r="P56" s="157"/>
    </row>
    <row r="57" spans="2:16" s="3" customFormat="1" x14ac:dyDescent="0.25">
      <c r="B57" s="2"/>
      <c r="C57" s="2"/>
      <c r="D57" s="2"/>
      <c r="E57" s="2"/>
      <c r="F57" s="156"/>
      <c r="G57" s="2"/>
      <c r="H57" s="157"/>
      <c r="I57" s="2"/>
      <c r="J57" s="2"/>
      <c r="K57" s="2"/>
      <c r="L57" s="2"/>
      <c r="M57" s="158"/>
      <c r="N57" s="158"/>
      <c r="O57" s="6"/>
      <c r="P57" s="157"/>
    </row>
    <row r="58" spans="2:16" s="3" customFormat="1" x14ac:dyDescent="0.25">
      <c r="B58" s="2"/>
      <c r="C58" s="2"/>
      <c r="D58" s="2"/>
      <c r="E58" s="2"/>
      <c r="F58" s="156"/>
      <c r="G58" s="2"/>
      <c r="H58" s="157"/>
      <c r="I58" s="2"/>
      <c r="J58" s="2"/>
      <c r="K58" s="2"/>
      <c r="L58" s="2"/>
      <c r="M58" s="158"/>
      <c r="N58" s="158"/>
      <c r="O58" s="6"/>
      <c r="P58" s="157"/>
    </row>
    <row r="59" spans="2:16" s="3" customFormat="1" x14ac:dyDescent="0.25">
      <c r="B59" s="2"/>
      <c r="C59" s="2"/>
      <c r="D59" s="2"/>
      <c r="E59" s="2"/>
      <c r="F59" s="156"/>
      <c r="G59" s="2"/>
      <c r="H59" s="157"/>
      <c r="I59" s="2"/>
      <c r="J59" s="2"/>
      <c r="K59" s="2"/>
      <c r="L59" s="2"/>
      <c r="M59" s="158"/>
      <c r="N59" s="158"/>
      <c r="O59" s="6"/>
      <c r="P59" s="157"/>
    </row>
    <row r="60" spans="2:16" s="3" customFormat="1" x14ac:dyDescent="0.25">
      <c r="B60" s="2"/>
      <c r="C60" s="2"/>
      <c r="D60" s="2"/>
      <c r="E60" s="2"/>
      <c r="F60" s="156"/>
      <c r="G60" s="2"/>
      <c r="H60" s="157"/>
      <c r="I60" s="2"/>
      <c r="J60" s="2"/>
      <c r="K60" s="2"/>
      <c r="L60" s="2"/>
      <c r="M60" s="158"/>
      <c r="N60" s="158"/>
      <c r="O60" s="6"/>
      <c r="P60" s="157"/>
    </row>
    <row r="61" spans="2:16" s="3" customFormat="1" x14ac:dyDescent="0.25">
      <c r="B61" s="2"/>
      <c r="C61" s="2"/>
      <c r="D61" s="2"/>
      <c r="E61" s="2"/>
      <c r="F61" s="156"/>
      <c r="G61" s="2"/>
      <c r="H61" s="157"/>
      <c r="I61" s="2"/>
      <c r="J61" s="2"/>
      <c r="K61" s="2"/>
      <c r="L61" s="2"/>
      <c r="M61" s="158"/>
      <c r="N61" s="158"/>
      <c r="O61" s="6"/>
      <c r="P61" s="157"/>
    </row>
    <row r="62" spans="2:16" s="3" customFormat="1" x14ac:dyDescent="0.25">
      <c r="B62" s="2"/>
      <c r="C62" s="2"/>
      <c r="D62" s="2"/>
      <c r="E62" s="2"/>
      <c r="F62" s="156"/>
      <c r="G62" s="2"/>
      <c r="H62" s="157"/>
      <c r="I62" s="2"/>
      <c r="J62" s="2"/>
      <c r="K62" s="2"/>
      <c r="L62" s="2"/>
      <c r="M62" s="158"/>
      <c r="N62" s="158"/>
      <c r="O62" s="6"/>
      <c r="P62" s="157"/>
    </row>
    <row r="63" spans="2:16" s="3" customFormat="1" x14ac:dyDescent="0.25">
      <c r="B63" s="2"/>
      <c r="C63" s="2"/>
      <c r="D63" s="2"/>
      <c r="E63" s="2"/>
      <c r="F63" s="156"/>
      <c r="G63" s="2"/>
      <c r="H63" s="157"/>
      <c r="I63" s="2"/>
      <c r="J63" s="2"/>
      <c r="K63" s="2"/>
      <c r="L63" s="2"/>
      <c r="M63" s="158"/>
      <c r="N63" s="158"/>
      <c r="O63" s="6"/>
      <c r="P63" s="157"/>
    </row>
    <row r="64" spans="2:16" s="3" customFormat="1" x14ac:dyDescent="0.25">
      <c r="B64" s="2"/>
      <c r="C64" s="2"/>
      <c r="D64" s="2"/>
      <c r="E64" s="2"/>
      <c r="F64" s="156"/>
      <c r="G64" s="2"/>
      <c r="H64" s="157"/>
      <c r="I64" s="2"/>
      <c r="J64" s="2"/>
      <c r="K64" s="2"/>
      <c r="L64" s="2"/>
      <c r="M64" s="158"/>
      <c r="N64" s="158"/>
      <c r="O64" s="6"/>
      <c r="P64" s="157"/>
    </row>
    <row r="65" spans="2:16" s="3" customFormat="1" x14ac:dyDescent="0.25">
      <c r="B65" s="2"/>
      <c r="C65" s="2"/>
      <c r="D65" s="2"/>
      <c r="E65" s="2"/>
      <c r="F65" s="156"/>
      <c r="G65" s="2"/>
      <c r="H65" s="157"/>
      <c r="I65" s="2"/>
      <c r="J65" s="2"/>
      <c r="K65" s="2"/>
      <c r="L65" s="2"/>
      <c r="M65" s="158"/>
      <c r="N65" s="158"/>
      <c r="O65" s="6"/>
      <c r="P65" s="157"/>
    </row>
    <row r="66" spans="2:16" s="3" customFormat="1" x14ac:dyDescent="0.25">
      <c r="B66" s="2"/>
      <c r="C66" s="2"/>
      <c r="D66" s="2"/>
      <c r="E66" s="2"/>
      <c r="F66" s="156"/>
      <c r="G66" s="2"/>
      <c r="H66" s="157"/>
      <c r="I66" s="2"/>
      <c r="J66" s="2"/>
      <c r="K66" s="2"/>
      <c r="L66" s="2"/>
      <c r="M66" s="158"/>
      <c r="N66" s="158"/>
      <c r="O66" s="6"/>
      <c r="P66" s="157"/>
    </row>
    <row r="67" spans="2:16" s="3" customFormat="1" x14ac:dyDescent="0.25">
      <c r="B67" s="2"/>
      <c r="C67" s="2"/>
      <c r="D67" s="2"/>
      <c r="E67" s="2"/>
      <c r="F67" s="156"/>
      <c r="G67" s="2"/>
      <c r="H67" s="157"/>
      <c r="I67" s="2"/>
      <c r="J67" s="2"/>
      <c r="K67" s="2"/>
      <c r="L67" s="2"/>
      <c r="M67" s="158"/>
      <c r="N67" s="158"/>
      <c r="O67" s="6"/>
      <c r="P67" s="157"/>
    </row>
    <row r="68" spans="2:16" s="3" customFormat="1" x14ac:dyDescent="0.25">
      <c r="B68" s="2"/>
      <c r="C68" s="2"/>
      <c r="D68" s="2"/>
      <c r="E68" s="2"/>
      <c r="F68" s="156"/>
      <c r="G68" s="2"/>
      <c r="H68" s="157"/>
      <c r="I68" s="2"/>
      <c r="J68" s="2"/>
      <c r="K68" s="2"/>
      <c r="L68" s="2"/>
      <c r="M68" s="158"/>
      <c r="N68" s="158"/>
      <c r="O68" s="6"/>
      <c r="P68" s="157"/>
    </row>
    <row r="69" spans="2:16" s="3" customFormat="1" x14ac:dyDescent="0.25">
      <c r="B69" s="2"/>
      <c r="C69" s="2"/>
      <c r="D69" s="2"/>
      <c r="E69" s="2"/>
      <c r="F69" s="156"/>
      <c r="G69" s="2"/>
      <c r="H69" s="157"/>
      <c r="I69" s="2"/>
      <c r="J69" s="2"/>
      <c r="K69" s="2"/>
      <c r="L69" s="2"/>
      <c r="M69" s="158"/>
      <c r="N69" s="158"/>
      <c r="O69" s="6"/>
      <c r="P69" s="157"/>
    </row>
    <row r="70" spans="2:16" s="3" customFormat="1" x14ac:dyDescent="0.25">
      <c r="B70" s="2"/>
      <c r="C70" s="2"/>
      <c r="D70" s="2"/>
      <c r="E70" s="2"/>
      <c r="F70" s="156"/>
      <c r="G70" s="2"/>
      <c r="H70" s="157"/>
      <c r="I70" s="2"/>
      <c r="J70" s="2"/>
      <c r="K70" s="2"/>
      <c r="L70" s="2"/>
      <c r="M70" s="158"/>
      <c r="N70" s="158"/>
      <c r="O70" s="6"/>
      <c r="P70" s="157"/>
    </row>
    <row r="71" spans="2:16" s="3" customFormat="1" x14ac:dyDescent="0.25">
      <c r="B71" s="2"/>
      <c r="C71" s="2"/>
      <c r="D71" s="2"/>
      <c r="E71" s="2"/>
      <c r="F71" s="156"/>
      <c r="G71" s="2"/>
      <c r="H71" s="157"/>
      <c r="I71" s="2"/>
      <c r="J71" s="2"/>
      <c r="K71" s="2"/>
      <c r="L71" s="2"/>
      <c r="M71" s="158"/>
      <c r="N71" s="158"/>
      <c r="O71" s="6"/>
      <c r="P71" s="157"/>
    </row>
    <row r="72" spans="2:16" s="3" customFormat="1" x14ac:dyDescent="0.25">
      <c r="B72" s="2"/>
      <c r="C72" s="2"/>
      <c r="D72" s="2"/>
      <c r="E72" s="2"/>
      <c r="F72" s="156"/>
      <c r="G72" s="2"/>
      <c r="H72" s="157"/>
      <c r="I72" s="2"/>
      <c r="J72" s="2"/>
      <c r="K72" s="2"/>
      <c r="L72" s="2"/>
      <c r="M72" s="158"/>
      <c r="N72" s="158"/>
      <c r="O72" s="6"/>
      <c r="P72" s="157"/>
    </row>
    <row r="73" spans="2:16" s="3" customFormat="1" x14ac:dyDescent="0.25">
      <c r="B73" s="2"/>
      <c r="C73" s="2"/>
      <c r="D73" s="2"/>
      <c r="E73" s="2"/>
      <c r="F73" s="156"/>
      <c r="G73" s="2"/>
      <c r="H73" s="157"/>
      <c r="I73" s="2"/>
      <c r="J73" s="2"/>
      <c r="K73" s="2"/>
      <c r="L73" s="2"/>
      <c r="M73" s="158"/>
      <c r="N73" s="158"/>
      <c r="O73" s="6"/>
      <c r="P73" s="157"/>
    </row>
    <row r="74" spans="2:16" s="3" customFormat="1" x14ac:dyDescent="0.25">
      <c r="B74" s="2"/>
      <c r="C74" s="2"/>
      <c r="D74" s="2"/>
      <c r="E74" s="2"/>
      <c r="F74" s="156"/>
      <c r="G74" s="2"/>
      <c r="H74" s="157"/>
      <c r="I74" s="2"/>
      <c r="J74" s="2"/>
      <c r="K74" s="2"/>
      <c r="L74" s="2"/>
      <c r="M74" s="158"/>
      <c r="N74" s="158"/>
      <c r="O74" s="6"/>
      <c r="P74" s="157"/>
    </row>
    <row r="75" spans="2:16" s="3" customFormat="1" x14ac:dyDescent="0.25">
      <c r="B75" s="2"/>
      <c r="C75" s="2"/>
      <c r="D75" s="2"/>
      <c r="E75" s="2"/>
      <c r="F75" s="156"/>
      <c r="G75" s="2"/>
      <c r="H75" s="157"/>
      <c r="I75" s="2"/>
      <c r="J75" s="2"/>
      <c r="K75" s="2"/>
      <c r="L75" s="2"/>
      <c r="M75" s="158"/>
      <c r="N75" s="158"/>
      <c r="O75" s="6"/>
      <c r="P75" s="157"/>
    </row>
    <row r="76" spans="2:16" s="3" customFormat="1" x14ac:dyDescent="0.25">
      <c r="B76" s="2"/>
      <c r="C76" s="2"/>
      <c r="D76" s="2"/>
      <c r="E76" s="2"/>
      <c r="F76" s="156"/>
      <c r="G76" s="2"/>
      <c r="H76" s="157"/>
      <c r="I76" s="2"/>
      <c r="J76" s="2"/>
      <c r="K76" s="2"/>
      <c r="L76" s="2"/>
      <c r="M76" s="158"/>
      <c r="N76" s="158"/>
      <c r="O76" s="6"/>
      <c r="P76" s="157"/>
    </row>
    <row r="77" spans="2:16" s="3" customFormat="1" x14ac:dyDescent="0.25">
      <c r="B77" s="2"/>
      <c r="C77" s="2"/>
      <c r="D77" s="2"/>
      <c r="E77" s="2"/>
      <c r="F77" s="156"/>
      <c r="G77" s="2"/>
      <c r="H77" s="157"/>
      <c r="I77" s="2"/>
      <c r="J77" s="2"/>
      <c r="K77" s="2"/>
      <c r="L77" s="2"/>
      <c r="M77" s="158"/>
      <c r="N77" s="158"/>
      <c r="O77" s="6"/>
      <c r="P77" s="157"/>
    </row>
    <row r="78" spans="2:16" s="3" customFormat="1" x14ac:dyDescent="0.25">
      <c r="B78" s="2"/>
      <c r="C78" s="2"/>
      <c r="D78" s="2"/>
      <c r="E78" s="2"/>
      <c r="F78" s="2"/>
      <c r="G78" s="2"/>
      <c r="H78" s="157"/>
      <c r="I78" s="2"/>
      <c r="J78" s="2"/>
      <c r="K78" s="2"/>
      <c r="L78" s="2"/>
      <c r="M78" s="158"/>
      <c r="N78" s="158"/>
      <c r="O78" s="6"/>
      <c r="P78" s="157"/>
    </row>
    <row r="79" spans="2:16" s="3" customFormat="1" x14ac:dyDescent="0.25">
      <c r="B79" s="2"/>
      <c r="C79" s="2"/>
      <c r="D79" s="2"/>
      <c r="E79" s="2"/>
      <c r="F79" s="2"/>
      <c r="G79" s="2"/>
      <c r="H79" s="157"/>
      <c r="I79" s="2"/>
      <c r="J79" s="2"/>
      <c r="K79" s="2"/>
      <c r="L79" s="2"/>
      <c r="M79" s="158"/>
      <c r="N79" s="158"/>
      <c r="O79" s="6"/>
      <c r="P79" s="157"/>
    </row>
    <row r="80" spans="2:16" s="3" customFormat="1" x14ac:dyDescent="0.25">
      <c r="B80" s="2"/>
      <c r="C80" s="2"/>
      <c r="D80" s="2"/>
      <c r="E80" s="2"/>
      <c r="F80" s="2"/>
      <c r="G80" s="2"/>
      <c r="H80" s="157"/>
      <c r="I80" s="2"/>
      <c r="J80" s="2"/>
      <c r="K80" s="2"/>
      <c r="L80" s="2"/>
      <c r="M80" s="158"/>
      <c r="N80" s="158"/>
      <c r="O80" s="6"/>
      <c r="P80" s="157"/>
    </row>
    <row r="81" spans="2:16" s="3" customFormat="1" x14ac:dyDescent="0.25">
      <c r="B81" s="2"/>
      <c r="C81" s="2"/>
      <c r="D81" s="2"/>
      <c r="E81" s="2"/>
      <c r="F81" s="2"/>
      <c r="G81" s="2"/>
      <c r="H81" s="157"/>
      <c r="I81" s="2"/>
      <c r="J81" s="2"/>
      <c r="K81" s="2"/>
      <c r="L81" s="2"/>
      <c r="M81" s="158"/>
      <c r="N81" s="158"/>
      <c r="O81" s="6"/>
      <c r="P81" s="157"/>
    </row>
    <row r="82" spans="2:16" s="3" customFormat="1" x14ac:dyDescent="0.25">
      <c r="B82" s="2"/>
      <c r="C82" s="2"/>
      <c r="D82" s="2"/>
      <c r="E82" s="2"/>
      <c r="F82" s="2"/>
      <c r="G82" s="2"/>
      <c r="H82" s="157"/>
      <c r="I82" s="2"/>
      <c r="J82" s="2"/>
      <c r="K82" s="2"/>
      <c r="L82" s="2"/>
      <c r="M82" s="158"/>
      <c r="N82" s="158"/>
      <c r="O82" s="6"/>
      <c r="P82" s="157"/>
    </row>
    <row r="83" spans="2:16" s="3" customFormat="1" x14ac:dyDescent="0.25">
      <c r="B83" s="2"/>
      <c r="C83" s="2"/>
      <c r="D83" s="2"/>
      <c r="E83" s="2"/>
      <c r="F83" s="2"/>
      <c r="G83" s="2"/>
      <c r="H83" s="157"/>
      <c r="I83" s="2"/>
      <c r="J83" s="2"/>
      <c r="K83" s="2"/>
      <c r="L83" s="2"/>
      <c r="M83" s="158"/>
      <c r="N83" s="158"/>
      <c r="O83" s="6"/>
      <c r="P83" s="157"/>
    </row>
    <row r="84" spans="2:16" s="3" customFormat="1" x14ac:dyDescent="0.25">
      <c r="B84" s="2"/>
      <c r="C84" s="2"/>
      <c r="D84" s="2"/>
      <c r="E84" s="2"/>
      <c r="F84" s="2"/>
      <c r="G84" s="2"/>
      <c r="H84" s="157"/>
      <c r="I84" s="2"/>
      <c r="J84" s="2"/>
      <c r="K84" s="2"/>
      <c r="L84" s="2"/>
      <c r="M84" s="158"/>
      <c r="N84" s="158"/>
      <c r="O84" s="6"/>
      <c r="P84" s="157"/>
    </row>
    <row r="85" spans="2:16" s="3" customFormat="1" x14ac:dyDescent="0.25">
      <c r="B85" s="2"/>
      <c r="C85" s="2"/>
      <c r="D85" s="2"/>
      <c r="E85" s="2"/>
      <c r="F85" s="2"/>
      <c r="G85" s="2"/>
      <c r="H85" s="157"/>
      <c r="I85" s="2"/>
      <c r="J85" s="2"/>
      <c r="K85" s="2"/>
      <c r="L85" s="2"/>
      <c r="M85" s="158"/>
      <c r="N85" s="158"/>
      <c r="O85" s="6"/>
      <c r="P85" s="157"/>
    </row>
    <row r="86" spans="2:16" s="3" customFormat="1" x14ac:dyDescent="0.25">
      <c r="B86" s="2"/>
      <c r="C86" s="2"/>
      <c r="D86" s="2"/>
      <c r="E86" s="2"/>
      <c r="F86" s="2"/>
      <c r="G86" s="2"/>
      <c r="H86" s="157"/>
      <c r="I86" s="2"/>
      <c r="J86" s="2"/>
      <c r="K86" s="2"/>
      <c r="L86" s="2"/>
      <c r="M86" s="158"/>
      <c r="N86" s="158"/>
      <c r="O86" s="6"/>
      <c r="P86" s="157"/>
    </row>
    <row r="87" spans="2:16" s="3" customFormat="1" x14ac:dyDescent="0.25">
      <c r="B87" s="2"/>
      <c r="C87" s="2"/>
      <c r="D87" s="2"/>
      <c r="E87" s="2"/>
      <c r="F87" s="2"/>
      <c r="G87" s="2"/>
      <c r="H87" s="157"/>
      <c r="I87" s="2"/>
      <c r="J87" s="2"/>
      <c r="K87" s="2"/>
      <c r="L87" s="2"/>
      <c r="M87" s="158"/>
      <c r="N87" s="158"/>
      <c r="O87" s="6"/>
      <c r="P87" s="157"/>
    </row>
    <row r="88" spans="2:16" s="3" customFormat="1" x14ac:dyDescent="0.25">
      <c r="B88" s="2"/>
      <c r="C88" s="2"/>
      <c r="D88" s="2"/>
      <c r="E88" s="2"/>
      <c r="F88" s="2"/>
      <c r="G88" s="2"/>
      <c r="H88" s="157"/>
      <c r="I88" s="2"/>
      <c r="J88" s="2"/>
      <c r="K88" s="2"/>
      <c r="L88" s="2"/>
      <c r="M88" s="158"/>
      <c r="N88" s="158"/>
      <c r="O88" s="6"/>
      <c r="P88" s="157"/>
    </row>
    <row r="89" spans="2:16" s="3" customFormat="1" x14ac:dyDescent="0.25">
      <c r="B89" s="2"/>
      <c r="C89" s="2"/>
      <c r="D89" s="2"/>
      <c r="E89" s="2"/>
      <c r="F89" s="2"/>
      <c r="G89" s="2"/>
      <c r="H89" s="157"/>
      <c r="I89" s="2"/>
      <c r="J89" s="2"/>
      <c r="K89" s="2"/>
      <c r="L89" s="2"/>
      <c r="M89" s="158"/>
      <c r="N89" s="158"/>
      <c r="O89" s="6"/>
      <c r="P89" s="157"/>
    </row>
    <row r="90" spans="2:16" s="3" customFormat="1" x14ac:dyDescent="0.25">
      <c r="B90" s="2"/>
      <c r="C90" s="2"/>
      <c r="D90" s="2"/>
      <c r="E90" s="2"/>
      <c r="F90" s="2"/>
      <c r="G90" s="2"/>
      <c r="H90" s="157"/>
      <c r="I90" s="2"/>
      <c r="J90" s="2"/>
      <c r="K90" s="2"/>
      <c r="L90" s="2"/>
      <c r="M90" s="158"/>
      <c r="N90" s="158"/>
      <c r="O90" s="6"/>
      <c r="P90" s="157"/>
    </row>
    <row r="91" spans="2:16" s="3" customFormat="1" x14ac:dyDescent="0.25">
      <c r="B91" s="2"/>
      <c r="C91" s="2"/>
      <c r="D91" s="2"/>
      <c r="E91" s="2"/>
      <c r="F91" s="2"/>
      <c r="G91" s="2"/>
      <c r="H91" s="157"/>
      <c r="I91" s="2"/>
      <c r="J91" s="2"/>
      <c r="K91" s="2"/>
      <c r="L91" s="2"/>
      <c r="M91" s="158"/>
      <c r="N91" s="158"/>
      <c r="O91" s="6"/>
      <c r="P91" s="157"/>
    </row>
    <row r="92" spans="2:16" s="3" customFormat="1" x14ac:dyDescent="0.25">
      <c r="B92" s="2"/>
      <c r="C92" s="2"/>
      <c r="D92" s="2"/>
      <c r="E92" s="2"/>
      <c r="F92" s="2"/>
      <c r="G92" s="2"/>
      <c r="H92" s="157"/>
      <c r="I92" s="2"/>
      <c r="J92" s="2"/>
      <c r="K92" s="2"/>
      <c r="L92" s="2"/>
      <c r="M92" s="158"/>
      <c r="N92" s="158"/>
      <c r="O92" s="6"/>
      <c r="P92" s="157"/>
    </row>
    <row r="93" spans="2:16" s="3" customFormat="1" x14ac:dyDescent="0.25">
      <c r="B93" s="2"/>
      <c r="C93" s="2"/>
      <c r="D93" s="2"/>
      <c r="E93" s="2"/>
      <c r="F93" s="2"/>
      <c r="G93" s="2"/>
      <c r="H93" s="157"/>
      <c r="I93" s="2"/>
      <c r="J93" s="2"/>
      <c r="K93" s="2"/>
      <c r="L93" s="2"/>
      <c r="M93" s="158"/>
      <c r="N93" s="158"/>
      <c r="O93" s="6"/>
      <c r="P93" s="157"/>
    </row>
    <row r="94" spans="2:16" s="3" customFormat="1" x14ac:dyDescent="0.25">
      <c r="B94" s="2"/>
      <c r="C94" s="2"/>
      <c r="D94" s="2"/>
      <c r="E94" s="2"/>
      <c r="F94" s="2"/>
      <c r="G94" s="2"/>
      <c r="H94" s="157"/>
      <c r="I94" s="2"/>
      <c r="J94" s="2"/>
      <c r="K94" s="2"/>
      <c r="L94" s="2"/>
      <c r="M94" s="158"/>
      <c r="N94" s="158"/>
      <c r="O94" s="6"/>
      <c r="P94" s="157"/>
    </row>
    <row r="95" spans="2:16" s="3" customFormat="1" x14ac:dyDescent="0.25">
      <c r="B95" s="2"/>
      <c r="C95" s="2"/>
      <c r="D95" s="2"/>
      <c r="E95" s="2"/>
      <c r="F95" s="2"/>
      <c r="G95" s="2"/>
      <c r="H95" s="157"/>
      <c r="I95" s="2"/>
      <c r="J95" s="2"/>
      <c r="K95" s="2"/>
      <c r="L95" s="2"/>
      <c r="M95" s="158"/>
      <c r="N95" s="158"/>
      <c r="O95" s="6"/>
      <c r="P95" s="157"/>
    </row>
    <row r="96" spans="2:16" s="3" customFormat="1" x14ac:dyDescent="0.25">
      <c r="B96" s="2"/>
      <c r="C96" s="2"/>
      <c r="D96" s="2"/>
      <c r="E96" s="2"/>
      <c r="F96" s="2"/>
      <c r="G96" s="2"/>
      <c r="H96" s="157"/>
      <c r="I96" s="2"/>
      <c r="J96" s="2"/>
      <c r="K96" s="2"/>
      <c r="L96" s="2"/>
      <c r="M96" s="158"/>
      <c r="N96" s="158"/>
      <c r="O96" s="6"/>
      <c r="P96" s="157"/>
    </row>
    <row r="97" spans="2:16" s="3" customFormat="1" x14ac:dyDescent="0.25">
      <c r="B97" s="2"/>
      <c r="C97" s="2"/>
      <c r="D97" s="2"/>
      <c r="E97" s="2"/>
      <c r="F97" s="2"/>
      <c r="G97" s="2"/>
      <c r="H97" s="157"/>
      <c r="I97" s="2"/>
      <c r="J97" s="2"/>
      <c r="K97" s="2"/>
      <c r="L97" s="2"/>
      <c r="M97" s="158"/>
      <c r="N97" s="158"/>
      <c r="O97" s="6"/>
      <c r="P97" s="157"/>
    </row>
    <row r="98" spans="2:16" s="3" customFormat="1" x14ac:dyDescent="0.25">
      <c r="B98" s="2"/>
      <c r="C98" s="2"/>
      <c r="D98" s="2"/>
      <c r="E98" s="2"/>
      <c r="F98" s="2"/>
      <c r="G98" s="2"/>
      <c r="H98" s="157"/>
      <c r="I98" s="2"/>
      <c r="J98" s="2"/>
      <c r="K98" s="2"/>
      <c r="L98" s="2"/>
      <c r="M98" s="158"/>
      <c r="N98" s="158"/>
      <c r="O98" s="6"/>
      <c r="P98" s="157"/>
    </row>
    <row r="99" spans="2:16" s="3" customFormat="1" x14ac:dyDescent="0.25">
      <c r="B99" s="2"/>
      <c r="C99" s="2"/>
      <c r="D99" s="2"/>
      <c r="E99" s="2"/>
      <c r="F99" s="2"/>
      <c r="G99" s="2"/>
      <c r="H99" s="157"/>
      <c r="I99" s="2"/>
      <c r="J99" s="2"/>
      <c r="K99" s="2"/>
      <c r="L99" s="2"/>
      <c r="M99" s="158"/>
      <c r="N99" s="158"/>
      <c r="O99" s="6"/>
      <c r="P99" s="157"/>
    </row>
    <row r="100" spans="2:16" s="3" customFormat="1" x14ac:dyDescent="0.25">
      <c r="B100" s="2"/>
      <c r="C100" s="2"/>
      <c r="D100" s="2"/>
      <c r="E100" s="2"/>
      <c r="F100" s="2"/>
      <c r="G100" s="2"/>
      <c r="H100" s="157"/>
      <c r="I100" s="2"/>
      <c r="J100" s="2"/>
      <c r="K100" s="2"/>
      <c r="L100" s="2"/>
      <c r="M100" s="158"/>
      <c r="N100" s="158"/>
      <c r="O100" s="6"/>
      <c r="P100" s="157"/>
    </row>
    <row r="101" spans="2:16" s="3" customFormat="1" x14ac:dyDescent="0.25">
      <c r="B101" s="2"/>
      <c r="C101" s="2"/>
      <c r="D101" s="2"/>
      <c r="E101" s="2"/>
      <c r="F101" s="2"/>
      <c r="G101" s="2"/>
      <c r="H101" s="157"/>
      <c r="I101" s="2"/>
      <c r="J101" s="2"/>
      <c r="K101" s="2"/>
      <c r="L101" s="2"/>
      <c r="M101" s="158"/>
      <c r="N101" s="158"/>
      <c r="O101" s="6"/>
      <c r="P101" s="157"/>
    </row>
    <row r="102" spans="2:16" s="3" customFormat="1" x14ac:dyDescent="0.25">
      <c r="B102" s="2"/>
      <c r="C102" s="2"/>
      <c r="D102" s="2"/>
      <c r="E102" s="2"/>
      <c r="F102" s="2"/>
      <c r="G102" s="2"/>
      <c r="H102" s="157"/>
      <c r="I102" s="2"/>
      <c r="J102" s="2"/>
      <c r="K102" s="2"/>
      <c r="L102" s="2"/>
      <c r="M102" s="158"/>
      <c r="N102" s="158"/>
      <c r="O102" s="6"/>
      <c r="P102" s="157"/>
    </row>
    <row r="103" spans="2:16" s="3" customFormat="1" x14ac:dyDescent="0.25">
      <c r="B103" s="2"/>
      <c r="C103" s="2"/>
      <c r="D103" s="2"/>
      <c r="E103" s="2"/>
      <c r="F103" s="2"/>
      <c r="G103" s="2"/>
      <c r="H103" s="157"/>
      <c r="I103" s="2"/>
      <c r="J103" s="2"/>
      <c r="K103" s="2"/>
      <c r="L103" s="2"/>
      <c r="M103" s="158"/>
      <c r="N103" s="158"/>
      <c r="O103" s="6"/>
      <c r="P103" s="157"/>
    </row>
    <row r="104" spans="2:16" s="3" customFormat="1" x14ac:dyDescent="0.25">
      <c r="B104" s="2"/>
      <c r="C104" s="2"/>
      <c r="D104" s="2"/>
      <c r="E104" s="2"/>
      <c r="F104" s="2"/>
      <c r="G104" s="2"/>
      <c r="H104" s="157"/>
      <c r="I104" s="2"/>
      <c r="J104" s="2"/>
      <c r="K104" s="2"/>
      <c r="L104" s="2"/>
      <c r="M104" s="158"/>
      <c r="N104" s="158"/>
      <c r="O104" s="6"/>
      <c r="P104" s="157"/>
    </row>
    <row r="105" spans="2:16" s="3" customFormat="1" x14ac:dyDescent="0.25">
      <c r="B105" s="2"/>
      <c r="C105" s="2"/>
      <c r="D105" s="2"/>
      <c r="E105" s="2"/>
      <c r="F105" s="2"/>
      <c r="G105" s="2"/>
      <c r="H105" s="157"/>
      <c r="I105" s="2"/>
      <c r="J105" s="2"/>
      <c r="K105" s="2"/>
      <c r="L105" s="2"/>
      <c r="M105" s="158"/>
      <c r="N105" s="158"/>
      <c r="O105" s="6"/>
      <c r="P105" s="157"/>
    </row>
    <row r="106" spans="2:16" s="3" customFormat="1" x14ac:dyDescent="0.25">
      <c r="B106" s="2"/>
      <c r="C106" s="2"/>
      <c r="D106" s="2"/>
      <c r="E106" s="2"/>
      <c r="F106" s="2"/>
      <c r="G106" s="2"/>
      <c r="H106" s="157"/>
      <c r="I106" s="2"/>
      <c r="J106" s="2"/>
      <c r="K106" s="2"/>
      <c r="L106" s="2"/>
      <c r="M106" s="158"/>
      <c r="N106" s="158"/>
      <c r="O106" s="6"/>
      <c r="P106" s="157"/>
    </row>
    <row r="107" spans="2:16" s="3" customFormat="1" x14ac:dyDescent="0.25">
      <c r="B107" s="2"/>
      <c r="C107" s="2"/>
      <c r="D107" s="2"/>
      <c r="E107" s="2"/>
      <c r="F107" s="2"/>
      <c r="G107" s="2"/>
      <c r="H107" s="157"/>
      <c r="I107" s="2"/>
      <c r="J107" s="2"/>
      <c r="K107" s="2"/>
      <c r="L107" s="2"/>
      <c r="M107" s="158"/>
      <c r="N107" s="158"/>
      <c r="O107" s="6"/>
      <c r="P107" s="157"/>
    </row>
    <row r="108" spans="2:16" s="3" customFormat="1" x14ac:dyDescent="0.25">
      <c r="B108" s="2"/>
      <c r="C108" s="2"/>
      <c r="D108" s="2"/>
      <c r="E108" s="2"/>
      <c r="F108" s="2"/>
      <c r="G108" s="2"/>
      <c r="H108" s="157"/>
      <c r="I108" s="2"/>
      <c r="J108" s="2"/>
      <c r="K108" s="2"/>
      <c r="L108" s="2"/>
      <c r="M108" s="158"/>
      <c r="N108" s="158"/>
      <c r="O108" s="6"/>
      <c r="P108" s="157"/>
    </row>
    <row r="109" spans="2:16" s="3" customFormat="1" x14ac:dyDescent="0.25">
      <c r="B109" s="2"/>
      <c r="C109" s="2"/>
      <c r="D109" s="2"/>
      <c r="E109" s="2"/>
      <c r="F109" s="2"/>
      <c r="G109" s="2"/>
      <c r="H109" s="157"/>
      <c r="I109" s="2"/>
      <c r="J109" s="2"/>
      <c r="K109" s="2"/>
      <c r="L109" s="2"/>
      <c r="M109" s="158"/>
      <c r="N109" s="158"/>
      <c r="O109" s="6"/>
      <c r="P109" s="157"/>
    </row>
    <row r="110" spans="2:16" s="3" customFormat="1" x14ac:dyDescent="0.25">
      <c r="B110" s="2"/>
      <c r="C110" s="2"/>
      <c r="D110" s="2"/>
      <c r="E110" s="2"/>
      <c r="F110" s="2"/>
      <c r="G110" s="2"/>
      <c r="H110" s="157"/>
      <c r="I110" s="2"/>
      <c r="J110" s="2"/>
      <c r="K110" s="2"/>
      <c r="L110" s="2"/>
      <c r="M110" s="158"/>
      <c r="N110" s="158"/>
      <c r="O110" s="6"/>
      <c r="P110" s="157"/>
    </row>
    <row r="111" spans="2:16" s="3" customFormat="1" x14ac:dyDescent="0.25">
      <c r="B111" s="2"/>
      <c r="C111" s="2"/>
      <c r="D111" s="2"/>
      <c r="E111" s="2"/>
      <c r="F111" s="2"/>
      <c r="G111" s="2"/>
      <c r="H111" s="157"/>
      <c r="I111" s="2"/>
      <c r="J111" s="2"/>
      <c r="K111" s="2"/>
      <c r="L111" s="2"/>
      <c r="M111" s="158"/>
      <c r="N111" s="158"/>
      <c r="O111" s="6"/>
      <c r="P111" s="157"/>
    </row>
    <row r="112" spans="2:16" s="3" customFormat="1" x14ac:dyDescent="0.25">
      <c r="B112" s="2"/>
      <c r="C112" s="2"/>
      <c r="D112" s="2"/>
      <c r="E112" s="2"/>
      <c r="F112" s="2"/>
      <c r="G112" s="2"/>
      <c r="H112" s="157"/>
      <c r="I112" s="2"/>
      <c r="J112" s="2"/>
      <c r="K112" s="2"/>
      <c r="L112" s="2"/>
      <c r="M112" s="158"/>
      <c r="N112" s="158"/>
      <c r="O112" s="6"/>
      <c r="P112" s="157"/>
    </row>
    <row r="113" spans="2:16" s="3" customFormat="1" x14ac:dyDescent="0.25">
      <c r="B113" s="2"/>
      <c r="C113" s="2"/>
      <c r="D113" s="2"/>
      <c r="E113" s="2"/>
      <c r="F113" s="2"/>
      <c r="G113" s="2"/>
      <c r="H113" s="157"/>
      <c r="I113" s="2"/>
      <c r="J113" s="2"/>
      <c r="K113" s="2"/>
      <c r="L113" s="2"/>
      <c r="M113" s="158"/>
      <c r="N113" s="158"/>
      <c r="O113" s="6"/>
      <c r="P113" s="157"/>
    </row>
    <row r="114" spans="2:16" s="3" customFormat="1" x14ac:dyDescent="0.25">
      <c r="B114" s="2"/>
      <c r="C114" s="2"/>
      <c r="D114" s="2"/>
      <c r="E114" s="2"/>
      <c r="F114" s="2"/>
      <c r="G114" s="2"/>
      <c r="H114" s="157"/>
      <c r="I114" s="2"/>
      <c r="J114" s="2"/>
      <c r="K114" s="2"/>
      <c r="L114" s="2"/>
      <c r="M114" s="158"/>
      <c r="N114" s="158"/>
      <c r="O114" s="6"/>
      <c r="P114" s="157"/>
    </row>
    <row r="115" spans="2:16" s="3" customFormat="1" x14ac:dyDescent="0.25">
      <c r="B115" s="2"/>
      <c r="C115" s="2"/>
      <c r="D115" s="2"/>
      <c r="E115" s="2"/>
      <c r="F115" s="2"/>
      <c r="G115" s="2"/>
      <c r="H115" s="157"/>
      <c r="I115" s="2"/>
      <c r="J115" s="2"/>
      <c r="K115" s="2"/>
      <c r="L115" s="2"/>
      <c r="M115" s="158"/>
      <c r="N115" s="158"/>
      <c r="O115" s="6"/>
      <c r="P115" s="157"/>
    </row>
    <row r="116" spans="2:16" s="3" customFormat="1" x14ac:dyDescent="0.25">
      <c r="B116" s="2"/>
      <c r="C116" s="2"/>
      <c r="D116" s="2"/>
      <c r="E116" s="2"/>
      <c r="F116" s="2"/>
      <c r="G116" s="2"/>
      <c r="H116" s="157"/>
      <c r="I116" s="2"/>
      <c r="J116" s="2"/>
      <c r="K116" s="2"/>
      <c r="L116" s="2"/>
      <c r="M116" s="158"/>
      <c r="N116" s="158"/>
      <c r="O116" s="6"/>
      <c r="P116" s="157"/>
    </row>
    <row r="117" spans="2:16" s="3" customFormat="1" x14ac:dyDescent="0.25">
      <c r="B117" s="2"/>
      <c r="C117" s="2"/>
      <c r="D117" s="2"/>
      <c r="E117" s="2"/>
      <c r="F117" s="2"/>
      <c r="G117" s="2"/>
      <c r="H117" s="157"/>
      <c r="I117" s="2"/>
      <c r="J117" s="2"/>
      <c r="K117" s="2"/>
      <c r="L117" s="2"/>
      <c r="M117" s="158"/>
      <c r="N117" s="158"/>
      <c r="O117" s="6"/>
      <c r="P117" s="157"/>
    </row>
    <row r="118" spans="2:16" s="3" customFormat="1" x14ac:dyDescent="0.25">
      <c r="B118" s="2"/>
      <c r="C118" s="2"/>
      <c r="D118" s="2"/>
      <c r="E118" s="2"/>
      <c r="F118" s="2"/>
      <c r="G118" s="2"/>
      <c r="H118" s="157"/>
      <c r="I118" s="2"/>
      <c r="J118" s="2"/>
      <c r="K118" s="2"/>
      <c r="L118" s="2"/>
      <c r="M118" s="158"/>
      <c r="N118" s="158"/>
      <c r="O118" s="6"/>
      <c r="P118" s="157"/>
    </row>
    <row r="119" spans="2:16" s="3" customFormat="1" x14ac:dyDescent="0.25">
      <c r="B119" s="2"/>
      <c r="C119" s="2"/>
      <c r="D119" s="2"/>
      <c r="E119" s="2"/>
      <c r="F119" s="2"/>
      <c r="G119" s="2"/>
      <c r="H119" s="157"/>
      <c r="I119" s="2"/>
      <c r="J119" s="2"/>
      <c r="K119" s="2"/>
      <c r="L119" s="2"/>
      <c r="M119" s="158"/>
      <c r="N119" s="158"/>
      <c r="O119" s="6"/>
      <c r="P119" s="157"/>
    </row>
    <row r="120" spans="2:16" s="3" customFormat="1" x14ac:dyDescent="0.25">
      <c r="B120" s="2"/>
      <c r="C120" s="2"/>
      <c r="D120" s="2"/>
      <c r="E120" s="2"/>
      <c r="F120" s="2"/>
      <c r="G120" s="2"/>
      <c r="H120" s="157"/>
      <c r="I120" s="2"/>
      <c r="J120" s="2"/>
      <c r="K120" s="2"/>
      <c r="L120" s="2"/>
      <c r="M120" s="158"/>
      <c r="N120" s="158"/>
      <c r="O120" s="6"/>
      <c r="P120" s="157"/>
    </row>
    <row r="121" spans="2:16" s="3" customFormat="1" x14ac:dyDescent="0.25">
      <c r="B121" s="2"/>
      <c r="C121" s="2"/>
      <c r="D121" s="2"/>
      <c r="E121" s="2"/>
      <c r="F121" s="2"/>
      <c r="G121" s="2"/>
      <c r="H121" s="157"/>
      <c r="I121" s="2"/>
      <c r="J121" s="2"/>
      <c r="K121" s="2"/>
      <c r="L121" s="2"/>
      <c r="M121" s="158"/>
      <c r="N121" s="158"/>
      <c r="O121" s="6"/>
      <c r="P121" s="157"/>
    </row>
    <row r="122" spans="2:16" s="3" customFormat="1" x14ac:dyDescent="0.25">
      <c r="B122" s="2"/>
      <c r="C122" s="2"/>
      <c r="D122" s="2"/>
      <c r="E122" s="2"/>
      <c r="F122" s="2"/>
      <c r="G122" s="2"/>
      <c r="H122" s="157"/>
      <c r="I122" s="2"/>
      <c r="J122" s="2"/>
      <c r="K122" s="2"/>
      <c r="L122" s="2"/>
      <c r="M122" s="158"/>
      <c r="N122" s="158"/>
      <c r="O122" s="6"/>
      <c r="P122" s="157"/>
    </row>
    <row r="123" spans="2:16" s="3" customFormat="1" x14ac:dyDescent="0.25">
      <c r="B123" s="2"/>
      <c r="C123" s="2"/>
      <c r="D123" s="2"/>
      <c r="E123" s="2"/>
      <c r="F123" s="2"/>
      <c r="G123" s="2"/>
      <c r="H123" s="157"/>
      <c r="I123" s="2"/>
      <c r="J123" s="2"/>
      <c r="K123" s="2"/>
      <c r="L123" s="2"/>
      <c r="M123" s="158"/>
      <c r="N123" s="158"/>
      <c r="O123" s="6"/>
      <c r="P123" s="157"/>
    </row>
    <row r="124" spans="2:16" s="3" customFormat="1" x14ac:dyDescent="0.25">
      <c r="B124" s="2"/>
      <c r="C124" s="2"/>
      <c r="D124" s="2"/>
      <c r="E124" s="2"/>
      <c r="F124" s="2"/>
      <c r="G124" s="2"/>
      <c r="H124" s="157"/>
      <c r="I124" s="2"/>
      <c r="J124" s="2"/>
      <c r="K124" s="2"/>
      <c r="L124" s="2"/>
      <c r="M124" s="158"/>
      <c r="N124" s="158"/>
      <c r="O124" s="6"/>
      <c r="P124" s="157"/>
    </row>
    <row r="125" spans="2:16" s="3" customFormat="1" x14ac:dyDescent="0.25">
      <c r="B125" s="2"/>
      <c r="C125" s="2"/>
      <c r="D125" s="2"/>
      <c r="E125" s="2"/>
      <c r="F125" s="2"/>
      <c r="G125" s="2"/>
      <c r="H125" s="157"/>
      <c r="I125" s="2"/>
      <c r="J125" s="2"/>
      <c r="K125" s="2"/>
      <c r="L125" s="2"/>
      <c r="M125" s="158"/>
      <c r="N125" s="158"/>
      <c r="O125" s="6"/>
      <c r="P125" s="157"/>
    </row>
    <row r="126" spans="2:16" s="3" customFormat="1" x14ac:dyDescent="0.25">
      <c r="B126" s="2"/>
      <c r="C126" s="2"/>
      <c r="D126" s="2"/>
      <c r="E126" s="2"/>
      <c r="F126" s="2"/>
      <c r="G126" s="2"/>
      <c r="H126" s="157"/>
      <c r="I126" s="2"/>
      <c r="J126" s="2"/>
      <c r="K126" s="2"/>
      <c r="L126" s="2"/>
      <c r="M126" s="158"/>
      <c r="N126" s="158"/>
      <c r="O126" s="6"/>
      <c r="P126" s="157"/>
    </row>
    <row r="127" spans="2:16" s="3" customFormat="1" x14ac:dyDescent="0.25">
      <c r="B127" s="2"/>
      <c r="C127" s="2"/>
      <c r="D127" s="2"/>
      <c r="E127" s="2"/>
      <c r="F127" s="2"/>
      <c r="G127" s="2"/>
      <c r="H127" s="157"/>
      <c r="I127" s="2"/>
      <c r="J127" s="2"/>
      <c r="K127" s="2"/>
      <c r="L127" s="2"/>
      <c r="M127" s="158"/>
      <c r="N127" s="158"/>
      <c r="O127" s="6"/>
      <c r="P127" s="157"/>
    </row>
    <row r="128" spans="2:16" s="3" customFormat="1" x14ac:dyDescent="0.25">
      <c r="B128" s="2"/>
      <c r="C128" s="2"/>
      <c r="D128" s="2"/>
      <c r="E128" s="2"/>
      <c r="F128" s="2"/>
      <c r="G128" s="2"/>
      <c r="H128" s="157"/>
      <c r="I128" s="2"/>
      <c r="J128" s="2"/>
      <c r="K128" s="2"/>
      <c r="L128" s="2"/>
      <c r="M128" s="158"/>
      <c r="N128" s="158"/>
      <c r="O128" s="6"/>
      <c r="P128" s="157"/>
    </row>
    <row r="129" spans="2:16" s="3" customFormat="1" x14ac:dyDescent="0.25">
      <c r="B129" s="2"/>
      <c r="C129" s="2"/>
      <c r="D129" s="2"/>
      <c r="E129" s="2"/>
      <c r="F129" s="2"/>
      <c r="G129" s="2"/>
      <c r="H129" s="157"/>
      <c r="I129" s="2"/>
      <c r="J129" s="2"/>
      <c r="K129" s="2"/>
      <c r="L129" s="2"/>
      <c r="M129" s="158"/>
      <c r="N129" s="158"/>
      <c r="O129" s="6"/>
      <c r="P129" s="157"/>
    </row>
    <row r="130" spans="2:16" s="3" customFormat="1" x14ac:dyDescent="0.25">
      <c r="B130" s="2"/>
      <c r="C130" s="2"/>
      <c r="D130" s="2"/>
      <c r="E130" s="2"/>
      <c r="F130" s="2"/>
      <c r="G130" s="2"/>
      <c r="H130" s="157"/>
      <c r="I130" s="2"/>
      <c r="J130" s="2"/>
      <c r="K130" s="2"/>
      <c r="L130" s="2"/>
      <c r="M130" s="158"/>
      <c r="N130" s="158"/>
      <c r="O130" s="6"/>
      <c r="P130" s="157"/>
    </row>
    <row r="131" spans="2:16" s="3" customFormat="1" x14ac:dyDescent="0.25">
      <c r="B131" s="2"/>
      <c r="C131" s="2"/>
      <c r="D131" s="2"/>
      <c r="E131" s="2"/>
      <c r="F131" s="2"/>
      <c r="G131" s="2"/>
      <c r="H131" s="157"/>
      <c r="I131" s="2"/>
      <c r="J131" s="2"/>
      <c r="K131" s="2"/>
      <c r="L131" s="2"/>
      <c r="M131" s="158"/>
      <c r="N131" s="158"/>
      <c r="O131" s="6"/>
      <c r="P131" s="157"/>
    </row>
    <row r="132" spans="2:16" s="3" customFormat="1" x14ac:dyDescent="0.25">
      <c r="B132" s="2"/>
      <c r="C132" s="2"/>
      <c r="D132" s="2"/>
      <c r="E132" s="2"/>
      <c r="F132" s="2"/>
      <c r="G132" s="2"/>
      <c r="H132" s="157"/>
      <c r="I132" s="2"/>
      <c r="J132" s="2"/>
      <c r="K132" s="2"/>
      <c r="L132" s="2"/>
      <c r="M132" s="158"/>
      <c r="N132" s="158"/>
      <c r="O132" s="6"/>
      <c r="P132" s="157"/>
    </row>
    <row r="133" spans="2:16" s="3" customFormat="1" x14ac:dyDescent="0.25">
      <c r="B133" s="2"/>
      <c r="C133" s="2"/>
      <c r="D133" s="2"/>
      <c r="E133" s="2"/>
      <c r="F133" s="2"/>
      <c r="G133" s="2"/>
      <c r="H133" s="157"/>
      <c r="I133" s="2"/>
      <c r="J133" s="2"/>
      <c r="K133" s="2"/>
      <c r="L133" s="2"/>
      <c r="M133" s="158"/>
      <c r="N133" s="158"/>
      <c r="O133" s="6"/>
      <c r="P133" s="157"/>
    </row>
    <row r="134" spans="2:16" s="3" customFormat="1" x14ac:dyDescent="0.25">
      <c r="B134" s="2"/>
      <c r="C134" s="2"/>
      <c r="D134" s="2"/>
      <c r="E134" s="2"/>
      <c r="F134" s="2"/>
      <c r="G134" s="2"/>
      <c r="H134" s="157"/>
      <c r="I134" s="2"/>
      <c r="J134" s="2"/>
      <c r="K134" s="2"/>
      <c r="L134" s="2"/>
      <c r="M134" s="158"/>
      <c r="N134" s="158"/>
      <c r="O134" s="6"/>
      <c r="P134" s="157"/>
    </row>
    <row r="135" spans="2:16" s="3" customFormat="1" x14ac:dyDescent="0.25">
      <c r="B135" s="2"/>
      <c r="C135" s="2"/>
      <c r="D135" s="2"/>
      <c r="E135" s="2"/>
      <c r="F135" s="2"/>
      <c r="G135" s="2"/>
      <c r="H135" s="157"/>
      <c r="I135" s="2"/>
      <c r="J135" s="2"/>
      <c r="K135" s="2"/>
      <c r="L135" s="2"/>
      <c r="M135" s="158"/>
      <c r="N135" s="158"/>
      <c r="O135" s="6"/>
      <c r="P135" s="157"/>
    </row>
    <row r="136" spans="2:16" s="3" customFormat="1" x14ac:dyDescent="0.25">
      <c r="B136" s="2"/>
      <c r="C136" s="2"/>
      <c r="D136" s="2"/>
      <c r="E136" s="2"/>
      <c r="F136" s="2"/>
      <c r="G136" s="2"/>
      <c r="H136" s="157"/>
      <c r="I136" s="2"/>
      <c r="J136" s="2"/>
      <c r="K136" s="2"/>
      <c r="L136" s="2"/>
      <c r="M136" s="158"/>
      <c r="N136" s="158"/>
      <c r="O136" s="6"/>
      <c r="P136" s="157"/>
    </row>
    <row r="137" spans="2:16" s="3" customFormat="1" x14ac:dyDescent="0.25">
      <c r="B137" s="2"/>
      <c r="C137" s="2"/>
      <c r="D137" s="2"/>
      <c r="E137" s="2"/>
      <c r="F137" s="2"/>
      <c r="G137" s="2"/>
      <c r="H137" s="157"/>
      <c r="I137" s="2"/>
      <c r="J137" s="2"/>
      <c r="K137" s="2"/>
      <c r="L137" s="2"/>
      <c r="M137" s="158"/>
      <c r="N137" s="158"/>
      <c r="O137" s="6"/>
      <c r="P137" s="157"/>
    </row>
    <row r="138" spans="2:16" s="3" customFormat="1" x14ac:dyDescent="0.25">
      <c r="B138" s="2"/>
      <c r="C138" s="2"/>
      <c r="D138" s="2"/>
      <c r="E138" s="2"/>
      <c r="F138" s="2"/>
      <c r="G138" s="2"/>
      <c r="H138" s="157"/>
      <c r="I138" s="2"/>
      <c r="J138" s="2"/>
      <c r="K138" s="2"/>
      <c r="L138" s="2"/>
      <c r="M138" s="158"/>
      <c r="N138" s="158"/>
      <c r="O138" s="6"/>
      <c r="P138" s="157"/>
    </row>
    <row r="139" spans="2:16" s="3" customFormat="1" x14ac:dyDescent="0.25">
      <c r="B139" s="2"/>
      <c r="C139" s="2"/>
      <c r="D139" s="2"/>
      <c r="E139" s="2"/>
      <c r="F139" s="2"/>
      <c r="G139" s="2"/>
      <c r="H139" s="157"/>
      <c r="I139" s="2"/>
      <c r="J139" s="2"/>
      <c r="K139" s="2"/>
      <c r="L139" s="2"/>
      <c r="M139" s="158"/>
      <c r="N139" s="158"/>
      <c r="O139" s="6"/>
      <c r="P139" s="157"/>
    </row>
    <row r="140" spans="2:16" s="3" customFormat="1" x14ac:dyDescent="0.25">
      <c r="B140" s="2"/>
      <c r="C140" s="2"/>
      <c r="D140" s="2"/>
      <c r="E140" s="2"/>
      <c r="F140" s="2"/>
      <c r="G140" s="2"/>
      <c r="H140" s="157"/>
      <c r="I140" s="2"/>
      <c r="J140" s="2"/>
      <c r="K140" s="2"/>
      <c r="L140" s="2"/>
      <c r="M140" s="158"/>
      <c r="N140" s="158"/>
      <c r="O140" s="6"/>
      <c r="P140" s="157"/>
    </row>
    <row r="141" spans="2:16" s="3" customFormat="1" x14ac:dyDescent="0.25">
      <c r="B141" s="2"/>
      <c r="C141" s="2"/>
      <c r="D141" s="2"/>
      <c r="E141" s="2"/>
      <c r="F141" s="2"/>
      <c r="G141" s="2"/>
      <c r="H141" s="157"/>
      <c r="I141" s="2"/>
      <c r="J141" s="2"/>
      <c r="K141" s="2"/>
      <c r="L141" s="2"/>
      <c r="M141" s="158"/>
      <c r="N141" s="158"/>
      <c r="O141" s="6"/>
      <c r="P141" s="157"/>
    </row>
    <row r="142" spans="2:16" s="3" customFormat="1" x14ac:dyDescent="0.25">
      <c r="B142" s="2"/>
      <c r="C142" s="2"/>
      <c r="D142" s="2"/>
      <c r="E142" s="2"/>
      <c r="F142" s="2"/>
      <c r="G142" s="2"/>
      <c r="H142" s="157"/>
      <c r="I142" s="2"/>
      <c r="J142" s="2"/>
      <c r="K142" s="2"/>
      <c r="L142" s="2"/>
      <c r="M142" s="158"/>
      <c r="N142" s="158"/>
      <c r="O142" s="6"/>
      <c r="P142" s="157"/>
    </row>
    <row r="143" spans="2:16" s="3" customFormat="1" x14ac:dyDescent="0.25">
      <c r="B143" s="2"/>
      <c r="C143" s="2"/>
      <c r="D143" s="2"/>
      <c r="E143" s="2"/>
      <c r="F143" s="2"/>
      <c r="G143" s="2"/>
      <c r="H143" s="157"/>
      <c r="I143" s="2"/>
      <c r="J143" s="2"/>
      <c r="K143" s="2"/>
      <c r="L143" s="2"/>
      <c r="M143" s="158"/>
      <c r="N143" s="158"/>
      <c r="P143" s="157"/>
    </row>
    <row r="144" spans="2:16" s="3" customFormat="1" x14ac:dyDescent="0.25">
      <c r="B144" s="2"/>
      <c r="C144" s="2"/>
      <c r="D144" s="2"/>
      <c r="E144" s="2"/>
      <c r="F144" s="2"/>
      <c r="G144" s="2"/>
      <c r="H144" s="157"/>
      <c r="I144" s="2"/>
      <c r="J144" s="2"/>
      <c r="K144" s="2"/>
      <c r="L144" s="2"/>
      <c r="M144" s="158"/>
      <c r="N144" s="158"/>
      <c r="P144" s="2"/>
    </row>
    <row r="145" spans="2:16" s="3" customFormat="1" x14ac:dyDescent="0.25">
      <c r="B145" s="2"/>
      <c r="C145" s="2"/>
      <c r="D145" s="2"/>
      <c r="E145" s="2"/>
      <c r="F145" s="2"/>
      <c r="G145" s="2"/>
      <c r="H145" s="157"/>
      <c r="I145" s="2"/>
      <c r="J145" s="2"/>
      <c r="K145" s="2"/>
      <c r="L145" s="2"/>
      <c r="M145" s="158"/>
      <c r="N145" s="158"/>
      <c r="P145" s="2"/>
    </row>
    <row r="146" spans="2:16" s="3" customFormat="1" x14ac:dyDescent="0.25">
      <c r="B146" s="2"/>
      <c r="C146" s="2"/>
      <c r="D146" s="2"/>
      <c r="E146" s="2"/>
      <c r="F146" s="2"/>
      <c r="G146" s="2"/>
      <c r="H146" s="157"/>
      <c r="I146" s="2"/>
      <c r="J146" s="2"/>
      <c r="K146" s="2"/>
      <c r="L146" s="2"/>
      <c r="M146" s="158"/>
      <c r="N146" s="158"/>
      <c r="P146" s="2"/>
    </row>
    <row r="147" spans="2:16" s="3" customFormat="1" x14ac:dyDescent="0.25">
      <c r="B147" s="2"/>
      <c r="C147" s="2"/>
      <c r="D147" s="2"/>
      <c r="E147" s="2"/>
      <c r="F147" s="2"/>
      <c r="G147" s="2"/>
      <c r="H147" s="157"/>
      <c r="I147" s="2"/>
      <c r="J147" s="2"/>
      <c r="K147" s="2"/>
      <c r="L147" s="2"/>
      <c r="M147" s="158"/>
      <c r="N147" s="158"/>
      <c r="P147" s="2"/>
    </row>
    <row r="148" spans="2:16" s="3" customFormat="1" x14ac:dyDescent="0.25">
      <c r="B148" s="2"/>
      <c r="C148" s="2"/>
      <c r="D148" s="2"/>
      <c r="E148" s="2"/>
      <c r="F148" s="2"/>
      <c r="G148" s="2"/>
      <c r="H148" s="157"/>
      <c r="I148" s="2"/>
      <c r="J148" s="2"/>
      <c r="K148" s="2"/>
      <c r="L148" s="2"/>
      <c r="M148" s="2"/>
      <c r="N148" s="2"/>
      <c r="P148" s="2"/>
    </row>
    <row r="149" spans="2:16" s="3" customFormat="1" x14ac:dyDescent="0.25">
      <c r="B149" s="2"/>
      <c r="C149" s="2"/>
      <c r="D149" s="2"/>
      <c r="E149" s="2"/>
      <c r="F149" s="2"/>
      <c r="G149" s="2"/>
      <c r="H149" s="157"/>
      <c r="I149" s="2"/>
      <c r="J149" s="2"/>
      <c r="K149" s="2"/>
      <c r="L149" s="2"/>
      <c r="M149" s="2"/>
      <c r="N149" s="2"/>
      <c r="P149" s="2"/>
    </row>
    <row r="150" spans="2:16" s="3" customFormat="1" x14ac:dyDescent="0.25">
      <c r="B150" s="2"/>
      <c r="C150" s="2"/>
      <c r="D150" s="2"/>
      <c r="E150" s="2"/>
      <c r="F150" s="2"/>
      <c r="G150" s="2"/>
      <c r="H150" s="157"/>
      <c r="I150" s="2"/>
      <c r="J150" s="2"/>
      <c r="K150" s="2"/>
      <c r="L150" s="2"/>
      <c r="M150" s="2"/>
      <c r="N150" s="2"/>
      <c r="P150" s="2"/>
    </row>
    <row r="151" spans="2:16" s="3" customFormat="1" x14ac:dyDescent="0.25">
      <c r="B151" s="2"/>
      <c r="C151" s="2"/>
      <c r="D151" s="2"/>
      <c r="E151" s="2"/>
      <c r="F151" s="2"/>
      <c r="G151" s="2"/>
      <c r="H151" s="157"/>
      <c r="I151" s="2"/>
      <c r="J151" s="2"/>
      <c r="K151" s="2"/>
      <c r="L151" s="2"/>
      <c r="M151" s="2"/>
      <c r="N151" s="2"/>
      <c r="P151" s="2"/>
    </row>
  </sheetData>
  <sheetProtection algorithmName="SHA-512" hashValue="ni8/DSWrkUXfrlupwsbYkDBF3z69loPb1nQIO7qP+i7X3ohh6Jh7AchoWkzbXM09tdA5QEepBsE66jWjq4md7g==" saltValue="0KJ3+s83r7zKcUCzzVaPnw==" spinCount="100000" sheet="1" objects="1" scenarios="1" formatCells="0"/>
  <sortState xmlns:xlrd2="http://schemas.microsoft.com/office/spreadsheetml/2017/richdata2" ref="B4:P35">
    <sortCondition ref="O4:O35"/>
  </sortState>
  <mergeCells count="2">
    <mergeCell ref="B36:C36"/>
    <mergeCell ref="D36:P36"/>
  </mergeCells>
  <conditionalFormatting sqref="P4:P35">
    <cfRule type="containsText" dxfId="11" priority="1" operator="containsText" text="Pendente">
      <formula>NOT(ISERROR(SEARCH("Pendente",P4)))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FF9C-4B33-4678-9040-9E272BDC9A66}">
  <dimension ref="A1:K22"/>
  <sheetViews>
    <sheetView workbookViewId="0">
      <pane ySplit="2" topLeftCell="A3" activePane="bottomLeft" state="frozen"/>
      <selection pane="bottomLeft" activeCell="B1" sqref="B1:K1048576"/>
    </sheetView>
  </sheetViews>
  <sheetFormatPr defaultRowHeight="15" x14ac:dyDescent="0.25"/>
  <cols>
    <col min="2" max="2" width="9.140625" style="3"/>
    <col min="3" max="3" width="24.42578125" style="2" customWidth="1"/>
    <col min="4" max="4" width="33.28515625" style="2" customWidth="1"/>
    <col min="5" max="6" width="26.7109375" style="3" customWidth="1"/>
    <col min="7" max="7" width="13.140625" style="2" customWidth="1"/>
    <col min="8" max="8" width="20.85546875" style="3" customWidth="1"/>
    <col min="9" max="10" width="18.7109375" style="3" customWidth="1"/>
    <col min="11" max="11" width="26.5703125" style="3" customWidth="1"/>
  </cols>
  <sheetData>
    <row r="1" spans="1:11" ht="15.75" thickBot="1" x14ac:dyDescent="0.3">
      <c r="A1" s="41"/>
    </row>
    <row r="2" spans="1:11" ht="31.5" x14ac:dyDescent="0.25">
      <c r="B2" s="53"/>
      <c r="C2" s="52" t="s">
        <v>21</v>
      </c>
      <c r="D2" s="49" t="s">
        <v>19</v>
      </c>
      <c r="E2" s="51" t="s">
        <v>5</v>
      </c>
      <c r="F2" s="51" t="s">
        <v>47</v>
      </c>
      <c r="G2" s="49" t="s">
        <v>7</v>
      </c>
      <c r="H2" s="51" t="s">
        <v>1340</v>
      </c>
      <c r="I2" s="51" t="s">
        <v>1828</v>
      </c>
      <c r="J2" s="51" t="s">
        <v>9</v>
      </c>
      <c r="K2" s="50" t="s">
        <v>1233</v>
      </c>
    </row>
    <row r="3" spans="1:11" x14ac:dyDescent="0.25">
      <c r="B3" s="310"/>
      <c r="C3" s="311"/>
      <c r="D3" s="311"/>
      <c r="E3" s="311"/>
      <c r="F3" s="311"/>
      <c r="G3" s="311"/>
      <c r="H3" s="311"/>
      <c r="I3" s="311"/>
      <c r="J3" s="311"/>
      <c r="K3" s="312"/>
    </row>
    <row r="4" spans="1:11" ht="24" x14ac:dyDescent="0.25">
      <c r="B4" s="48">
        <v>1</v>
      </c>
      <c r="C4" s="47" t="s">
        <v>317</v>
      </c>
      <c r="D4" s="42" t="s">
        <v>1651</v>
      </c>
      <c r="E4" s="43" t="s">
        <v>1652</v>
      </c>
      <c r="F4" s="60">
        <v>45261</v>
      </c>
      <c r="G4" s="61" t="s">
        <v>1653</v>
      </c>
      <c r="H4" s="44">
        <v>640.87</v>
      </c>
      <c r="I4" s="45">
        <v>45291</v>
      </c>
      <c r="J4" s="45">
        <v>45307</v>
      </c>
      <c r="K4" s="55"/>
    </row>
    <row r="5" spans="1:11" ht="24" x14ac:dyDescent="0.25">
      <c r="B5" s="48">
        <v>2</v>
      </c>
      <c r="C5" s="47" t="s">
        <v>317</v>
      </c>
      <c r="D5" s="42" t="s">
        <v>1844</v>
      </c>
      <c r="E5" s="43" t="s">
        <v>1657</v>
      </c>
      <c r="F5" s="60">
        <v>45231</v>
      </c>
      <c r="G5" s="61" t="s">
        <v>1658</v>
      </c>
      <c r="H5" s="44">
        <v>645.34</v>
      </c>
      <c r="I5" s="45">
        <v>45291</v>
      </c>
      <c r="J5" s="45">
        <v>45317</v>
      </c>
      <c r="K5" s="56"/>
    </row>
    <row r="6" spans="1:11" ht="30" x14ac:dyDescent="0.25">
      <c r="B6" s="48">
        <v>3</v>
      </c>
      <c r="C6" s="47" t="s">
        <v>1654</v>
      </c>
      <c r="D6" s="42" t="s">
        <v>37</v>
      </c>
      <c r="E6" s="43" t="s">
        <v>1655</v>
      </c>
      <c r="F6" s="60">
        <v>45231</v>
      </c>
      <c r="G6" s="44" t="s">
        <v>1656</v>
      </c>
      <c r="H6" s="44">
        <v>35392.61</v>
      </c>
      <c r="I6" s="45">
        <v>45291</v>
      </c>
      <c r="J6" s="45">
        <v>45320</v>
      </c>
      <c r="K6" s="55" t="s">
        <v>426</v>
      </c>
    </row>
    <row r="7" spans="1:11" ht="30" x14ac:dyDescent="0.25">
      <c r="B7" s="48">
        <v>4</v>
      </c>
      <c r="C7" s="47" t="s">
        <v>265</v>
      </c>
      <c r="D7" s="42" t="s">
        <v>37</v>
      </c>
      <c r="E7" s="43" t="s">
        <v>1667</v>
      </c>
      <c r="F7" s="60">
        <v>45261</v>
      </c>
      <c r="G7" s="62" t="s">
        <v>1668</v>
      </c>
      <c r="H7" s="44">
        <v>3479.98</v>
      </c>
      <c r="I7" s="45">
        <v>45291</v>
      </c>
      <c r="J7" s="45">
        <v>45310</v>
      </c>
      <c r="K7" s="56" t="s">
        <v>339</v>
      </c>
    </row>
    <row r="8" spans="1:11" ht="45" customHeight="1" x14ac:dyDescent="0.25">
      <c r="B8" s="320">
        <v>5</v>
      </c>
      <c r="C8" s="316" t="s">
        <v>260</v>
      </c>
      <c r="D8" s="318" t="s">
        <v>37</v>
      </c>
      <c r="E8" s="43" t="s">
        <v>1669</v>
      </c>
      <c r="F8" s="60">
        <v>45261</v>
      </c>
      <c r="G8" s="322" t="s">
        <v>327</v>
      </c>
      <c r="H8" s="44">
        <v>23716.37</v>
      </c>
      <c r="I8" s="313">
        <v>45291</v>
      </c>
      <c r="J8" s="313">
        <v>45309</v>
      </c>
      <c r="K8" s="63" t="s">
        <v>333</v>
      </c>
    </row>
    <row r="9" spans="1:11" ht="30" x14ac:dyDescent="0.25">
      <c r="B9" s="321"/>
      <c r="C9" s="317"/>
      <c r="D9" s="319"/>
      <c r="E9" s="43" t="s">
        <v>1659</v>
      </c>
      <c r="F9" s="60">
        <v>45261</v>
      </c>
      <c r="G9" s="323"/>
      <c r="H9" s="44">
        <v>23716.37</v>
      </c>
      <c r="I9" s="314"/>
      <c r="J9" s="314"/>
      <c r="K9" s="63" t="s">
        <v>329</v>
      </c>
    </row>
    <row r="10" spans="1:11" ht="30" customHeight="1" x14ac:dyDescent="0.25">
      <c r="B10" s="321"/>
      <c r="C10" s="317"/>
      <c r="D10" s="319"/>
      <c r="E10" s="43" t="s">
        <v>1664</v>
      </c>
      <c r="F10" s="60">
        <v>45261</v>
      </c>
      <c r="G10" s="324"/>
      <c r="H10" s="44">
        <v>36198.07</v>
      </c>
      <c r="I10" s="315"/>
      <c r="J10" s="315"/>
      <c r="K10" s="63" t="s">
        <v>331</v>
      </c>
    </row>
    <row r="11" spans="1:11" ht="45" x14ac:dyDescent="0.25">
      <c r="B11" s="234">
        <v>6</v>
      </c>
      <c r="C11" s="68" t="s">
        <v>282</v>
      </c>
      <c r="D11" s="69" t="s">
        <v>37</v>
      </c>
      <c r="E11" s="43" t="s">
        <v>1646</v>
      </c>
      <c r="F11" s="60">
        <v>45261</v>
      </c>
      <c r="G11" s="130" t="s">
        <v>334</v>
      </c>
      <c r="H11" s="44">
        <v>20654.14</v>
      </c>
      <c r="I11" s="74">
        <v>45291</v>
      </c>
      <c r="J11" s="223">
        <v>45313</v>
      </c>
      <c r="K11" s="63" t="s">
        <v>335</v>
      </c>
    </row>
    <row r="12" spans="1:11" x14ac:dyDescent="0.25">
      <c r="B12" s="57">
        <v>7</v>
      </c>
      <c r="C12" s="46" t="s">
        <v>428</v>
      </c>
      <c r="D12" s="58" t="s">
        <v>37</v>
      </c>
      <c r="E12" s="43" t="s">
        <v>1645</v>
      </c>
      <c r="F12" s="60">
        <v>45261</v>
      </c>
      <c r="G12" s="226" t="s">
        <v>775</v>
      </c>
      <c r="H12" s="44">
        <v>27078.84</v>
      </c>
      <c r="I12" s="74">
        <v>45291</v>
      </c>
      <c r="J12" s="59">
        <v>45320</v>
      </c>
      <c r="K12" s="56" t="s">
        <v>431</v>
      </c>
    </row>
    <row r="13" spans="1:11" ht="45" customHeight="1" x14ac:dyDescent="0.25">
      <c r="B13" s="70">
        <v>8</v>
      </c>
      <c r="C13" s="68" t="s">
        <v>38</v>
      </c>
      <c r="D13" s="69" t="s">
        <v>37</v>
      </c>
      <c r="E13" s="82" t="s">
        <v>1665</v>
      </c>
      <c r="F13" s="60">
        <v>45261</v>
      </c>
      <c r="G13" s="104" t="s">
        <v>1666</v>
      </c>
      <c r="H13" s="44">
        <v>25245.48</v>
      </c>
      <c r="I13" s="45">
        <v>45291</v>
      </c>
      <c r="J13" s="45">
        <v>45310</v>
      </c>
      <c r="K13" s="55" t="s">
        <v>33</v>
      </c>
    </row>
    <row r="14" spans="1:11" x14ac:dyDescent="0.25">
      <c r="B14" s="77">
        <v>9</v>
      </c>
      <c r="C14" s="46" t="s">
        <v>98</v>
      </c>
      <c r="D14" s="42" t="s">
        <v>37</v>
      </c>
      <c r="E14" s="43" t="s">
        <v>1670</v>
      </c>
      <c r="F14" s="60">
        <v>45261</v>
      </c>
      <c r="G14" s="233" t="s">
        <v>1671</v>
      </c>
      <c r="H14" s="80">
        <v>33884.35</v>
      </c>
      <c r="I14" s="45">
        <v>45291</v>
      </c>
      <c r="J14" s="81">
        <v>45320</v>
      </c>
      <c r="K14" s="63" t="s">
        <v>336</v>
      </c>
    </row>
    <row r="15" spans="1:11" ht="45" x14ac:dyDescent="0.25">
      <c r="B15" s="77">
        <v>10</v>
      </c>
      <c r="C15" s="78" t="s">
        <v>1830</v>
      </c>
      <c r="D15" s="42" t="s">
        <v>875</v>
      </c>
      <c r="E15" s="43" t="s">
        <v>1829</v>
      </c>
      <c r="F15" s="60">
        <v>45292</v>
      </c>
      <c r="G15" s="233" t="s">
        <v>1831</v>
      </c>
      <c r="H15" s="80">
        <v>11980</v>
      </c>
      <c r="I15" s="45">
        <v>45313</v>
      </c>
      <c r="J15" s="81">
        <v>45320</v>
      </c>
      <c r="K15" s="65"/>
    </row>
    <row r="16" spans="1:11" ht="105" x14ac:dyDescent="0.25">
      <c r="B16" s="77">
        <v>11</v>
      </c>
      <c r="C16" s="46" t="s">
        <v>1286</v>
      </c>
      <c r="D16" s="69" t="s">
        <v>1833</v>
      </c>
      <c r="E16" s="82" t="s">
        <v>1832</v>
      </c>
      <c r="F16" s="60">
        <v>45292</v>
      </c>
      <c r="G16" s="130" t="s">
        <v>1835</v>
      </c>
      <c r="H16" s="80">
        <v>1115</v>
      </c>
      <c r="I16" s="45">
        <v>45316</v>
      </c>
      <c r="J16" s="81">
        <v>45337</v>
      </c>
      <c r="K16" s="65" t="s">
        <v>1834</v>
      </c>
    </row>
    <row r="17" spans="2:11" ht="24" x14ac:dyDescent="0.25">
      <c r="B17" s="77">
        <v>12</v>
      </c>
      <c r="C17" s="46" t="s">
        <v>317</v>
      </c>
      <c r="D17" s="69" t="s">
        <v>1651</v>
      </c>
      <c r="E17" s="82" t="s">
        <v>1652</v>
      </c>
      <c r="F17" s="60">
        <v>45261</v>
      </c>
      <c r="G17" s="104" t="s">
        <v>1653</v>
      </c>
      <c r="H17" s="80">
        <v>154.51</v>
      </c>
      <c r="I17" s="45">
        <v>45317</v>
      </c>
      <c r="J17" s="81">
        <v>45321</v>
      </c>
      <c r="K17" s="55"/>
    </row>
    <row r="18" spans="2:11" ht="105" x14ac:dyDescent="0.25">
      <c r="B18" s="77">
        <v>13</v>
      </c>
      <c r="C18" s="46" t="s">
        <v>1837</v>
      </c>
      <c r="D18" s="69" t="s">
        <v>1833</v>
      </c>
      <c r="E18" s="82" t="s">
        <v>1836</v>
      </c>
      <c r="F18" s="60">
        <v>45292</v>
      </c>
      <c r="G18" s="130" t="s">
        <v>1838</v>
      </c>
      <c r="H18" s="80">
        <v>1115</v>
      </c>
      <c r="I18" s="45">
        <v>45317</v>
      </c>
      <c r="J18" s="81">
        <v>45337</v>
      </c>
      <c r="K18" s="65" t="s">
        <v>1834</v>
      </c>
    </row>
    <row r="19" spans="2:11" ht="105" x14ac:dyDescent="0.25">
      <c r="B19" s="77">
        <v>14</v>
      </c>
      <c r="C19" s="46" t="s">
        <v>540</v>
      </c>
      <c r="D19" s="69" t="s">
        <v>1833</v>
      </c>
      <c r="E19" s="82" t="s">
        <v>1839</v>
      </c>
      <c r="F19" s="60">
        <v>45292</v>
      </c>
      <c r="G19" s="130" t="s">
        <v>1840</v>
      </c>
      <c r="H19" s="80">
        <v>1115</v>
      </c>
      <c r="I19" s="45">
        <v>45317</v>
      </c>
      <c r="J19" s="81">
        <v>45337</v>
      </c>
      <c r="K19" s="65" t="s">
        <v>1834</v>
      </c>
    </row>
    <row r="20" spans="2:11" ht="45" x14ac:dyDescent="0.25">
      <c r="B20" s="77">
        <v>15</v>
      </c>
      <c r="C20" s="46" t="s">
        <v>317</v>
      </c>
      <c r="D20" s="69" t="s">
        <v>1673</v>
      </c>
      <c r="E20" s="82" t="s">
        <v>1672</v>
      </c>
      <c r="F20" s="60">
        <v>45292</v>
      </c>
      <c r="G20" s="104" t="s">
        <v>320</v>
      </c>
      <c r="H20" s="80">
        <v>7074977.7199999997</v>
      </c>
      <c r="I20" s="45">
        <v>45324</v>
      </c>
      <c r="J20" s="81">
        <v>45330</v>
      </c>
      <c r="K20" s="55"/>
    </row>
    <row r="21" spans="2:11" ht="105.75" thickBot="1" x14ac:dyDescent="0.3">
      <c r="B21" s="77">
        <v>16</v>
      </c>
      <c r="C21" s="46" t="s">
        <v>33</v>
      </c>
      <c r="D21" s="69" t="s">
        <v>1833</v>
      </c>
      <c r="E21" s="82" t="s">
        <v>1841</v>
      </c>
      <c r="F21" s="60">
        <v>45292</v>
      </c>
      <c r="G21" s="130" t="s">
        <v>1842</v>
      </c>
      <c r="H21" s="80">
        <v>1115</v>
      </c>
      <c r="I21" s="45">
        <v>45324</v>
      </c>
      <c r="J21" s="81">
        <v>45330</v>
      </c>
      <c r="K21" s="65" t="s">
        <v>1843</v>
      </c>
    </row>
    <row r="22" spans="2:11" ht="27" thickBot="1" x14ac:dyDescent="0.3">
      <c r="B22" s="305" t="s">
        <v>316</v>
      </c>
      <c r="C22" s="306"/>
      <c r="D22" s="307">
        <f>SUM(H4:H16)</f>
        <v>243747.42</v>
      </c>
      <c r="E22" s="308"/>
      <c r="F22" s="308"/>
      <c r="G22" s="308"/>
      <c r="H22" s="308"/>
      <c r="I22" s="308"/>
      <c r="J22" s="308"/>
      <c r="K22" s="309"/>
    </row>
  </sheetData>
  <sheetProtection algorithmName="SHA-512" hashValue="DsWyY8Z1ys3eLDdLNcrQONZhojF+8/uT3tfVjs6W2tIdsroYv6AOuxZwlSopjNsnYue8hWsAccGyh9v3bLkq1Q==" saltValue="Cc31tzeXGIbkYCgm0A+AGg==" spinCount="100000" sheet="1" objects="1" scenarios="1" formatCells="0"/>
  <sortState xmlns:xlrd2="http://schemas.microsoft.com/office/spreadsheetml/2017/richdata2" ref="B4:K21">
    <sortCondition ref="I4:I21"/>
  </sortState>
  <mergeCells count="9">
    <mergeCell ref="B22:C22"/>
    <mergeCell ref="D22:K22"/>
    <mergeCell ref="B3:K3"/>
    <mergeCell ref="I8:I10"/>
    <mergeCell ref="J8:J10"/>
    <mergeCell ref="C8:C10"/>
    <mergeCell ref="D8:D10"/>
    <mergeCell ref="B8:B10"/>
    <mergeCell ref="G8:G10"/>
  </mergeCells>
  <conditionalFormatting sqref="I11:I12">
    <cfRule type="containsText" dxfId="34" priority="1" operator="containsText" text="Pendente">
      <formula>NOT(ISERROR(SEARCH("Pendente",I11)))</formula>
    </cfRule>
  </conditionalFormatting>
  <conditionalFormatting sqref="I4:J8 I13:J21">
    <cfRule type="containsText" dxfId="33" priority="3" operator="containsText" text="Pendente">
      <formula>NOT(ISERROR(SEARCH("Pendente",I4)))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5A40-7A06-40DA-BCDC-EBBE50DED09D}">
  <dimension ref="B1:K24"/>
  <sheetViews>
    <sheetView workbookViewId="0">
      <pane ySplit="2" topLeftCell="A12" activePane="bottomLeft" state="frozen"/>
      <selection pane="bottomLeft" activeCell="B1" sqref="B1:K1048576"/>
    </sheetView>
  </sheetViews>
  <sheetFormatPr defaultRowHeight="15" x14ac:dyDescent="0.25"/>
  <cols>
    <col min="2" max="2" width="9.140625" style="2"/>
    <col min="3" max="3" width="31" style="2" customWidth="1"/>
    <col min="4" max="4" width="33.28515625" style="2" customWidth="1"/>
    <col min="5" max="6" width="26.7109375" style="2" customWidth="1"/>
    <col min="7" max="7" width="13.140625" style="2" customWidth="1"/>
    <col min="8" max="8" width="21.140625" style="2" customWidth="1"/>
    <col min="9" max="9" width="21.140625" style="3" customWidth="1"/>
    <col min="10" max="10" width="18.7109375" style="2" customWidth="1"/>
    <col min="11" max="11" width="23" style="2" customWidth="1"/>
  </cols>
  <sheetData>
    <row r="1" spans="2:11" ht="15.75" thickBot="1" x14ac:dyDescent="0.3"/>
    <row r="2" spans="2:11" ht="31.5" x14ac:dyDescent="0.25">
      <c r="B2" s="173"/>
      <c r="C2" s="174" t="s">
        <v>21</v>
      </c>
      <c r="D2" s="175" t="s">
        <v>19</v>
      </c>
      <c r="E2" s="175" t="s">
        <v>5</v>
      </c>
      <c r="F2" s="175" t="s">
        <v>47</v>
      </c>
      <c r="G2" s="175" t="s">
        <v>7</v>
      </c>
      <c r="H2" s="174" t="s">
        <v>1457</v>
      </c>
      <c r="I2" s="146" t="s">
        <v>1828</v>
      </c>
      <c r="J2" s="175" t="s">
        <v>9</v>
      </c>
      <c r="K2" s="176" t="s">
        <v>1319</v>
      </c>
    </row>
    <row r="3" spans="2:11" x14ac:dyDescent="0.25">
      <c r="B3" s="260"/>
      <c r="C3" s="261"/>
      <c r="D3" s="261"/>
      <c r="E3" s="261"/>
      <c r="F3" s="261"/>
      <c r="G3" s="261"/>
      <c r="H3" s="261"/>
      <c r="I3" s="261"/>
      <c r="J3" s="261"/>
      <c r="K3" s="262"/>
    </row>
    <row r="4" spans="2:11" ht="30" customHeight="1" x14ac:dyDescent="0.25">
      <c r="B4" s="177">
        <v>1</v>
      </c>
      <c r="C4" s="47" t="s">
        <v>423</v>
      </c>
      <c r="D4" s="42" t="s">
        <v>37</v>
      </c>
      <c r="E4" s="61" t="s">
        <v>884</v>
      </c>
      <c r="F4" s="75">
        <v>45505</v>
      </c>
      <c r="G4" s="61" t="s">
        <v>425</v>
      </c>
      <c r="H4" s="62">
        <v>37043.29</v>
      </c>
      <c r="I4" s="159">
        <v>45569</v>
      </c>
      <c r="J4" s="159">
        <v>45575</v>
      </c>
      <c r="K4" s="149" t="s">
        <v>426</v>
      </c>
    </row>
    <row r="5" spans="2:11" x14ac:dyDescent="0.25">
      <c r="B5" s="177">
        <v>2</v>
      </c>
      <c r="C5" s="47" t="s">
        <v>423</v>
      </c>
      <c r="D5" s="42" t="s">
        <v>37</v>
      </c>
      <c r="E5" s="61" t="s">
        <v>884</v>
      </c>
      <c r="F5" s="75">
        <v>45536</v>
      </c>
      <c r="G5" s="61" t="s">
        <v>425</v>
      </c>
      <c r="H5" s="62" t="s">
        <v>886</v>
      </c>
      <c r="I5" s="159">
        <v>45569</v>
      </c>
      <c r="J5" s="159">
        <v>45575</v>
      </c>
      <c r="K5" s="149" t="s">
        <v>426</v>
      </c>
    </row>
    <row r="6" spans="2:11" x14ac:dyDescent="0.25">
      <c r="B6" s="177">
        <v>3</v>
      </c>
      <c r="C6" s="47" t="s">
        <v>887</v>
      </c>
      <c r="D6" s="42" t="s">
        <v>32</v>
      </c>
      <c r="E6" s="61" t="s">
        <v>888</v>
      </c>
      <c r="F6" s="75">
        <v>45536</v>
      </c>
      <c r="G6" s="75" t="s">
        <v>889</v>
      </c>
      <c r="H6" s="62">
        <v>3911.1</v>
      </c>
      <c r="I6" s="159">
        <v>45573</v>
      </c>
      <c r="J6" s="159">
        <v>45580</v>
      </c>
      <c r="K6" s="149"/>
    </row>
    <row r="7" spans="2:11" ht="60" customHeight="1" x14ac:dyDescent="0.25">
      <c r="B7" s="177">
        <v>4</v>
      </c>
      <c r="C7" s="47" t="s">
        <v>282</v>
      </c>
      <c r="D7" s="42" t="s">
        <v>37</v>
      </c>
      <c r="E7" s="61" t="s">
        <v>283</v>
      </c>
      <c r="F7" s="75">
        <v>45536</v>
      </c>
      <c r="G7" s="61" t="s">
        <v>334</v>
      </c>
      <c r="H7" s="62">
        <v>18035.330000000002</v>
      </c>
      <c r="I7" s="159">
        <v>45575</v>
      </c>
      <c r="J7" s="159">
        <v>45580</v>
      </c>
      <c r="K7" s="149" t="s">
        <v>1459</v>
      </c>
    </row>
    <row r="8" spans="2:11" ht="45" x14ac:dyDescent="0.25">
      <c r="B8" s="177">
        <v>5</v>
      </c>
      <c r="C8" s="47" t="s">
        <v>260</v>
      </c>
      <c r="D8" s="42" t="s">
        <v>37</v>
      </c>
      <c r="E8" s="61" t="s">
        <v>895</v>
      </c>
      <c r="F8" s="75">
        <v>45536</v>
      </c>
      <c r="G8" s="61" t="s">
        <v>1260</v>
      </c>
      <c r="H8" s="62">
        <v>24742.21</v>
      </c>
      <c r="I8" s="159">
        <v>45575</v>
      </c>
      <c r="J8" s="159">
        <v>45580</v>
      </c>
      <c r="K8" s="149" t="s">
        <v>333</v>
      </c>
    </row>
    <row r="9" spans="2:11" ht="105" x14ac:dyDescent="0.25">
      <c r="B9" s="177">
        <v>6</v>
      </c>
      <c r="C9" s="47" t="s">
        <v>1043</v>
      </c>
      <c r="D9" s="42" t="s">
        <v>679</v>
      </c>
      <c r="E9" s="61" t="s">
        <v>975</v>
      </c>
      <c r="F9" s="75">
        <v>45566</v>
      </c>
      <c r="G9" s="61" t="s">
        <v>1473</v>
      </c>
      <c r="H9" s="62">
        <v>2063</v>
      </c>
      <c r="I9" s="159">
        <v>45575</v>
      </c>
      <c r="J9" s="159">
        <v>45582</v>
      </c>
      <c r="K9" s="149" t="s">
        <v>1474</v>
      </c>
    </row>
    <row r="10" spans="2:11" ht="30" x14ac:dyDescent="0.25">
      <c r="B10" s="177">
        <v>7</v>
      </c>
      <c r="C10" s="47" t="s">
        <v>252</v>
      </c>
      <c r="D10" s="42" t="s">
        <v>37</v>
      </c>
      <c r="E10" s="61" t="s">
        <v>899</v>
      </c>
      <c r="F10" s="75">
        <v>45536</v>
      </c>
      <c r="G10" s="61" t="s">
        <v>325</v>
      </c>
      <c r="H10" s="62">
        <v>6059.84</v>
      </c>
      <c r="I10" s="159">
        <v>45576</v>
      </c>
      <c r="J10" s="159">
        <v>45587</v>
      </c>
      <c r="K10" s="149" t="s">
        <v>332</v>
      </c>
    </row>
    <row r="11" spans="2:11" ht="75" x14ac:dyDescent="0.25">
      <c r="B11" s="177">
        <v>8</v>
      </c>
      <c r="C11" s="47" t="s">
        <v>900</v>
      </c>
      <c r="D11" s="42" t="s">
        <v>32</v>
      </c>
      <c r="E11" s="61" t="s">
        <v>901</v>
      </c>
      <c r="F11" s="75">
        <v>45566</v>
      </c>
      <c r="G11" s="61" t="s">
        <v>1471</v>
      </c>
      <c r="H11" s="62">
        <v>50259.15</v>
      </c>
      <c r="I11" s="159">
        <v>45576</v>
      </c>
      <c r="J11" s="159">
        <v>45582</v>
      </c>
      <c r="K11" s="149" t="s">
        <v>1472</v>
      </c>
    </row>
    <row r="12" spans="2:11" x14ac:dyDescent="0.25">
      <c r="B12" s="177">
        <v>9</v>
      </c>
      <c r="C12" s="47" t="s">
        <v>907</v>
      </c>
      <c r="D12" s="42" t="s">
        <v>472</v>
      </c>
      <c r="E12" s="61" t="s">
        <v>908</v>
      </c>
      <c r="F12" s="75">
        <v>45566</v>
      </c>
      <c r="G12" s="61" t="s">
        <v>1468</v>
      </c>
      <c r="H12" s="62">
        <v>11980</v>
      </c>
      <c r="I12" s="159">
        <v>45580</v>
      </c>
      <c r="J12" s="159">
        <v>45587</v>
      </c>
      <c r="K12" s="149"/>
    </row>
    <row r="13" spans="2:11" ht="60" x14ac:dyDescent="0.25">
      <c r="B13" s="177">
        <v>10</v>
      </c>
      <c r="C13" s="47" t="s">
        <v>237</v>
      </c>
      <c r="D13" s="42" t="s">
        <v>37</v>
      </c>
      <c r="E13" s="61" t="s">
        <v>911</v>
      </c>
      <c r="F13" s="75">
        <v>45536</v>
      </c>
      <c r="G13" s="76" t="s">
        <v>912</v>
      </c>
      <c r="H13" s="62">
        <v>18345.009999999998</v>
      </c>
      <c r="I13" s="159">
        <v>45581</v>
      </c>
      <c r="J13" s="159">
        <v>45587</v>
      </c>
      <c r="K13" s="149" t="s">
        <v>338</v>
      </c>
    </row>
    <row r="14" spans="2:11" ht="30" x14ac:dyDescent="0.25">
      <c r="B14" s="177">
        <v>11</v>
      </c>
      <c r="C14" s="47" t="s">
        <v>1462</v>
      </c>
      <c r="D14" s="42" t="s">
        <v>1463</v>
      </c>
      <c r="E14" s="61" t="s">
        <v>1464</v>
      </c>
      <c r="F14" s="75">
        <v>45566</v>
      </c>
      <c r="G14" s="61" t="s">
        <v>1465</v>
      </c>
      <c r="H14" s="62">
        <v>3012.69</v>
      </c>
      <c r="I14" s="159">
        <v>45581</v>
      </c>
      <c r="J14" s="159">
        <v>45587</v>
      </c>
      <c r="K14" s="149" t="s">
        <v>1466</v>
      </c>
    </row>
    <row r="15" spans="2:11" ht="24" x14ac:dyDescent="0.25">
      <c r="B15" s="177">
        <v>12</v>
      </c>
      <c r="C15" s="47" t="s">
        <v>428</v>
      </c>
      <c r="D15" s="42" t="s">
        <v>1477</v>
      </c>
      <c r="E15" s="61" t="s">
        <v>107</v>
      </c>
      <c r="F15" s="75">
        <v>45536</v>
      </c>
      <c r="G15" s="61" t="s">
        <v>1478</v>
      </c>
      <c r="H15" s="62">
        <v>6352.61</v>
      </c>
      <c r="I15" s="159">
        <v>45583</v>
      </c>
      <c r="J15" s="159">
        <v>45589</v>
      </c>
      <c r="K15" s="149"/>
    </row>
    <row r="16" spans="2:11" ht="30" x14ac:dyDescent="0.25">
      <c r="B16" s="177">
        <v>13</v>
      </c>
      <c r="C16" s="47" t="s">
        <v>323</v>
      </c>
      <c r="D16" s="42" t="s">
        <v>37</v>
      </c>
      <c r="E16" s="61" t="s">
        <v>931</v>
      </c>
      <c r="F16" s="75">
        <v>45536</v>
      </c>
      <c r="G16" s="61" t="s">
        <v>716</v>
      </c>
      <c r="H16" s="62">
        <v>4027.51</v>
      </c>
      <c r="I16" s="159">
        <v>45587</v>
      </c>
      <c r="J16" s="159">
        <v>45601</v>
      </c>
      <c r="K16" s="149" t="s">
        <v>337</v>
      </c>
    </row>
    <row r="17" spans="2:11" x14ac:dyDescent="0.25">
      <c r="B17" s="177">
        <v>14</v>
      </c>
      <c r="C17" s="47" t="s">
        <v>428</v>
      </c>
      <c r="D17" s="42" t="s">
        <v>37</v>
      </c>
      <c r="E17" s="61" t="s">
        <v>429</v>
      </c>
      <c r="F17" s="75">
        <v>45536</v>
      </c>
      <c r="G17" s="61" t="s">
        <v>775</v>
      </c>
      <c r="H17" s="62">
        <v>29332.45</v>
      </c>
      <c r="I17" s="159">
        <v>45589</v>
      </c>
      <c r="J17" s="159">
        <v>45596</v>
      </c>
      <c r="K17" s="149" t="s">
        <v>885</v>
      </c>
    </row>
    <row r="18" spans="2:11" ht="75" x14ac:dyDescent="0.25">
      <c r="B18" s="177">
        <v>15</v>
      </c>
      <c r="C18" s="47" t="s">
        <v>540</v>
      </c>
      <c r="D18" s="42" t="s">
        <v>32</v>
      </c>
      <c r="E18" s="61" t="s">
        <v>1484</v>
      </c>
      <c r="F18" s="75">
        <v>45566</v>
      </c>
      <c r="G18" s="61" t="s">
        <v>1485</v>
      </c>
      <c r="H18" s="62">
        <v>18421.990000000002</v>
      </c>
      <c r="I18" s="159">
        <v>45590</v>
      </c>
      <c r="J18" s="159">
        <v>45596</v>
      </c>
      <c r="K18" s="149" t="s">
        <v>1486</v>
      </c>
    </row>
    <row r="19" spans="2:11" ht="120" x14ac:dyDescent="0.25">
      <c r="B19" s="177">
        <v>16</v>
      </c>
      <c r="C19" s="47" t="s">
        <v>953</v>
      </c>
      <c r="D19" s="42" t="s">
        <v>954</v>
      </c>
      <c r="E19" s="61" t="s">
        <v>955</v>
      </c>
      <c r="F19" s="75">
        <v>45566</v>
      </c>
      <c r="G19" s="61" t="s">
        <v>1489</v>
      </c>
      <c r="H19" s="62">
        <v>9068.2999999999993</v>
      </c>
      <c r="I19" s="159">
        <v>45595</v>
      </c>
      <c r="J19" s="159">
        <v>45596</v>
      </c>
      <c r="K19" s="149" t="s">
        <v>1490</v>
      </c>
    </row>
    <row r="20" spans="2:11" ht="45" x14ac:dyDescent="0.25">
      <c r="B20" s="177">
        <v>17</v>
      </c>
      <c r="C20" s="47" t="s">
        <v>265</v>
      </c>
      <c r="D20" s="42" t="s">
        <v>37</v>
      </c>
      <c r="E20" s="61" t="s">
        <v>951</v>
      </c>
      <c r="F20" s="75">
        <v>45536</v>
      </c>
      <c r="G20" s="61" t="s">
        <v>1261</v>
      </c>
      <c r="H20" s="62">
        <v>3728.74</v>
      </c>
      <c r="I20" s="159">
        <v>45596</v>
      </c>
      <c r="J20" s="159">
        <v>45601</v>
      </c>
      <c r="K20" s="149" t="s">
        <v>339</v>
      </c>
    </row>
    <row r="21" spans="2:11" ht="75" x14ac:dyDescent="0.25">
      <c r="B21" s="181">
        <v>18</v>
      </c>
      <c r="C21" s="68" t="s">
        <v>1480</v>
      </c>
      <c r="D21" s="69" t="s">
        <v>32</v>
      </c>
      <c r="E21" s="104" t="s">
        <v>1481</v>
      </c>
      <c r="F21" s="178">
        <v>45566</v>
      </c>
      <c r="G21" s="104" t="s">
        <v>1482</v>
      </c>
      <c r="H21" s="130">
        <v>8703.75</v>
      </c>
      <c r="I21" s="159">
        <v>45596</v>
      </c>
      <c r="J21" s="179">
        <v>45601</v>
      </c>
      <c r="K21" s="180" t="s">
        <v>1483</v>
      </c>
    </row>
    <row r="22" spans="2:11" ht="15.75" thickBot="1" x14ac:dyDescent="0.3">
      <c r="B22" s="177">
        <v>19</v>
      </c>
      <c r="C22" s="47" t="s">
        <v>341</v>
      </c>
      <c r="D22" s="42" t="s">
        <v>1492</v>
      </c>
      <c r="E22" s="61" t="s">
        <v>1491</v>
      </c>
      <c r="F22" s="75">
        <v>45566</v>
      </c>
      <c r="G22" s="76" t="s">
        <v>1493</v>
      </c>
      <c r="H22" s="62">
        <v>7049140.6799999997</v>
      </c>
      <c r="I22" s="159">
        <v>45601</v>
      </c>
      <c r="J22" s="159">
        <v>45604</v>
      </c>
      <c r="K22" s="149"/>
    </row>
    <row r="23" spans="2:11" ht="27" thickBot="1" x14ac:dyDescent="0.3">
      <c r="B23" s="438" t="s">
        <v>316</v>
      </c>
      <c r="C23" s="439"/>
      <c r="D23" s="434">
        <f>SUM(H4:H22)</f>
        <v>7304227.6499999994</v>
      </c>
      <c r="E23" s="435"/>
      <c r="F23" s="435"/>
      <c r="G23" s="435"/>
      <c r="H23" s="435"/>
      <c r="I23" s="435"/>
      <c r="J23" s="435"/>
      <c r="K23" s="436"/>
    </row>
    <row r="24" spans="2:11" x14ac:dyDescent="0.25">
      <c r="I24" s="2"/>
    </row>
  </sheetData>
  <sheetProtection algorithmName="SHA-512" hashValue="sRYjzrOdTP41n6pw8diNn40Hq0XNSDKJJl2QpU2iv018vab207OPetxm1IGom4Kizh7iphc0xyWjr5R7iFStfg==" saltValue="AxmpEANri2KSR7jTJZts0A==" spinCount="100000" sheet="1" objects="1" scenarios="1" formatCells="0"/>
  <sortState xmlns:xlrd2="http://schemas.microsoft.com/office/spreadsheetml/2017/richdata2" ref="B4:K22">
    <sortCondition ref="I4:I22"/>
  </sortState>
  <mergeCells count="2">
    <mergeCell ref="B23:C23"/>
    <mergeCell ref="D23:K23"/>
  </mergeCells>
  <conditionalFormatting sqref="I4:I23">
    <cfRule type="containsText" dxfId="10" priority="3" operator="containsText" text="Pendente">
      <formula>NOT(ISERROR(SEARCH("Pendente",I4)))</formula>
    </cfRule>
  </conditionalFormatting>
  <conditionalFormatting sqref="J4:J22">
    <cfRule type="containsText" dxfId="9" priority="4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290F-4851-44F9-A0E4-2A8127F2AEC1}">
  <dimension ref="A1:AT155"/>
  <sheetViews>
    <sheetView topLeftCell="D1" workbookViewId="0">
      <pane ySplit="2" topLeftCell="A3" activePane="bottomLeft" state="frozen"/>
      <selection pane="bottomLeft" activeCell="G4" sqref="G4"/>
    </sheetView>
  </sheetViews>
  <sheetFormatPr defaultRowHeight="15" x14ac:dyDescent="0.25"/>
  <cols>
    <col min="1" max="1" width="3" customWidth="1"/>
    <col min="2" max="2" width="9.140625" style="3"/>
    <col min="3" max="3" width="51" style="2" customWidth="1"/>
    <col min="4" max="4" width="24.140625" style="2" customWidth="1"/>
    <col min="5" max="5" width="15.85546875" style="3" customWidth="1"/>
    <col min="6" max="6" width="9.140625" style="3"/>
    <col min="7" max="7" width="30" style="3" customWidth="1"/>
    <col min="8" max="8" width="13.5703125" style="3" customWidth="1"/>
    <col min="9" max="9" width="26.85546875" style="3" customWidth="1"/>
    <col min="10" max="10" width="24.140625" style="3" customWidth="1"/>
    <col min="11" max="11" width="20.5703125" style="3" customWidth="1"/>
    <col min="12" max="12" width="14.28515625" style="3" customWidth="1"/>
    <col min="13" max="13" width="19.7109375" style="3" customWidth="1"/>
    <col min="14" max="14" width="16.42578125" style="3" customWidth="1"/>
    <col min="15" max="15" width="13.42578125" style="3" customWidth="1"/>
    <col min="16" max="16" width="15.5703125" style="3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12" t="s">
        <v>1846</v>
      </c>
      <c r="P2" s="113" t="s">
        <v>9</v>
      </c>
    </row>
    <row r="3" spans="2:16" ht="18.75" customHeight="1" x14ac:dyDescent="0.25">
      <c r="B3" s="263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</row>
    <row r="4" spans="2:16" ht="120" customHeight="1" x14ac:dyDescent="0.25">
      <c r="B4" s="129">
        <v>1</v>
      </c>
      <c r="C4" s="268" t="s">
        <v>14</v>
      </c>
      <c r="D4" s="8" t="s">
        <v>110</v>
      </c>
      <c r="E4" s="9">
        <v>23003464</v>
      </c>
      <c r="F4" s="10" t="s">
        <v>109</v>
      </c>
      <c r="G4" s="11" t="s">
        <v>111</v>
      </c>
      <c r="H4" s="12">
        <v>45564</v>
      </c>
      <c r="I4" s="8" t="s">
        <v>970</v>
      </c>
      <c r="J4" s="13">
        <v>45566</v>
      </c>
      <c r="K4" s="8" t="s">
        <v>971</v>
      </c>
      <c r="L4" s="14" t="s">
        <v>113</v>
      </c>
      <c r="M4" s="14" t="s">
        <v>972</v>
      </c>
      <c r="N4" s="14">
        <v>683.17</v>
      </c>
      <c r="O4" s="12">
        <v>45600</v>
      </c>
      <c r="P4" s="267">
        <v>45603</v>
      </c>
    </row>
    <row r="5" spans="2:16" ht="120" customHeight="1" x14ac:dyDescent="0.25">
      <c r="B5" s="129">
        <v>2</v>
      </c>
      <c r="C5" s="268" t="s">
        <v>2</v>
      </c>
      <c r="D5" s="8" t="s">
        <v>57</v>
      </c>
      <c r="E5" s="9">
        <v>23002211</v>
      </c>
      <c r="F5" s="10" t="s">
        <v>56</v>
      </c>
      <c r="G5" s="11" t="s">
        <v>58</v>
      </c>
      <c r="H5" s="12">
        <v>45866</v>
      </c>
      <c r="I5" s="9" t="s">
        <v>973</v>
      </c>
      <c r="J5" s="13">
        <v>45505</v>
      </c>
      <c r="K5" s="9">
        <v>18333</v>
      </c>
      <c r="L5" s="24" t="s">
        <v>974</v>
      </c>
      <c r="M5" s="14">
        <v>147103.57</v>
      </c>
      <c r="N5" s="14">
        <v>123861.21</v>
      </c>
      <c r="O5" s="12">
        <v>45601</v>
      </c>
      <c r="P5" s="267">
        <v>45603</v>
      </c>
    </row>
    <row r="6" spans="2:16" ht="204" x14ac:dyDescent="0.25">
      <c r="B6" s="129">
        <v>3</v>
      </c>
      <c r="C6" s="268" t="s">
        <v>23</v>
      </c>
      <c r="D6" s="8" t="s">
        <v>141</v>
      </c>
      <c r="E6" s="9">
        <v>23003555</v>
      </c>
      <c r="F6" s="10" t="s">
        <v>140</v>
      </c>
      <c r="G6" s="11" t="s">
        <v>142</v>
      </c>
      <c r="H6" s="12">
        <v>45565</v>
      </c>
      <c r="I6" s="9" t="s">
        <v>967</v>
      </c>
      <c r="J6" s="13">
        <v>45505</v>
      </c>
      <c r="K6" s="66">
        <v>2024237</v>
      </c>
      <c r="L6" s="24" t="s">
        <v>968</v>
      </c>
      <c r="M6" s="14" t="s">
        <v>969</v>
      </c>
      <c r="N6" s="14">
        <v>107179.51</v>
      </c>
      <c r="O6" s="12">
        <v>45601</v>
      </c>
      <c r="P6" s="267">
        <v>45603</v>
      </c>
    </row>
    <row r="7" spans="2:16" ht="72" x14ac:dyDescent="0.25">
      <c r="B7" s="129">
        <v>4</v>
      </c>
      <c r="C7" s="268" t="s">
        <v>1501</v>
      </c>
      <c r="D7" s="8" t="s">
        <v>1495</v>
      </c>
      <c r="E7" s="9">
        <v>24037763</v>
      </c>
      <c r="F7" s="204" t="s">
        <v>1460</v>
      </c>
      <c r="G7" s="11" t="s">
        <v>1496</v>
      </c>
      <c r="H7" s="204" t="s">
        <v>1460</v>
      </c>
      <c r="I7" s="9" t="s">
        <v>980</v>
      </c>
      <c r="J7" s="13">
        <v>45597</v>
      </c>
      <c r="K7" s="9">
        <v>914</v>
      </c>
      <c r="L7" s="24" t="s">
        <v>981</v>
      </c>
      <c r="M7" s="14">
        <v>35000</v>
      </c>
      <c r="N7" s="14">
        <v>33200</v>
      </c>
      <c r="O7" s="12">
        <v>45601</v>
      </c>
      <c r="P7" s="267">
        <v>45603</v>
      </c>
    </row>
    <row r="8" spans="2:16" ht="43.5" customHeight="1" x14ac:dyDescent="0.25">
      <c r="B8" s="129">
        <v>5</v>
      </c>
      <c r="C8" s="268" t="s">
        <v>1500</v>
      </c>
      <c r="D8" s="8" t="s">
        <v>1502</v>
      </c>
      <c r="E8" s="9">
        <v>24037754</v>
      </c>
      <c r="F8" s="204" t="s">
        <v>1460</v>
      </c>
      <c r="G8" s="11" t="s">
        <v>1503</v>
      </c>
      <c r="H8" s="204" t="s">
        <v>1460</v>
      </c>
      <c r="I8" s="9" t="s">
        <v>975</v>
      </c>
      <c r="J8" s="13">
        <v>45597</v>
      </c>
      <c r="K8" s="9">
        <v>2024140</v>
      </c>
      <c r="L8" s="24" t="s">
        <v>1504</v>
      </c>
      <c r="M8" s="14">
        <v>4385</v>
      </c>
      <c r="N8" s="14">
        <v>4174.5200000000004</v>
      </c>
      <c r="O8" s="12">
        <v>45601</v>
      </c>
      <c r="P8" s="267">
        <v>45608</v>
      </c>
    </row>
    <row r="9" spans="2:16" ht="73.5" customHeight="1" x14ac:dyDescent="0.25">
      <c r="B9" s="129">
        <v>6</v>
      </c>
      <c r="C9" s="268" t="s">
        <v>1</v>
      </c>
      <c r="D9" s="8" t="s">
        <v>51</v>
      </c>
      <c r="E9" s="9">
        <v>23000051</v>
      </c>
      <c r="F9" s="10" t="s">
        <v>50</v>
      </c>
      <c r="G9" s="11" t="s">
        <v>52</v>
      </c>
      <c r="H9" s="12">
        <v>45870</v>
      </c>
      <c r="I9" s="9" t="s">
        <v>985</v>
      </c>
      <c r="J9" s="93" t="s">
        <v>1527</v>
      </c>
      <c r="K9" s="9" t="s">
        <v>986</v>
      </c>
      <c r="L9" s="24" t="s">
        <v>53</v>
      </c>
      <c r="M9" s="14">
        <v>9595.2999999999993</v>
      </c>
      <c r="N9" s="14">
        <v>9595.2999999999993</v>
      </c>
      <c r="O9" s="12">
        <v>45602</v>
      </c>
      <c r="P9" s="267">
        <v>45608</v>
      </c>
    </row>
    <row r="10" spans="2:16" ht="67.5" customHeight="1" x14ac:dyDescent="0.25">
      <c r="B10" s="129">
        <v>7</v>
      </c>
      <c r="C10" s="268" t="s">
        <v>15</v>
      </c>
      <c r="D10" s="8" t="s">
        <v>116</v>
      </c>
      <c r="E10" s="9">
        <v>22002659</v>
      </c>
      <c r="F10" s="10" t="s">
        <v>115</v>
      </c>
      <c r="G10" s="11" t="s">
        <v>117</v>
      </c>
      <c r="H10" s="12">
        <v>45533</v>
      </c>
      <c r="I10" s="9" t="s">
        <v>990</v>
      </c>
      <c r="J10" s="93" t="s">
        <v>1544</v>
      </c>
      <c r="K10" s="202">
        <v>459</v>
      </c>
      <c r="L10" s="9" t="s">
        <v>118</v>
      </c>
      <c r="M10" s="105" t="s">
        <v>991</v>
      </c>
      <c r="N10" s="14">
        <v>58754.63</v>
      </c>
      <c r="O10" s="12">
        <v>45602</v>
      </c>
      <c r="P10" s="267">
        <v>45608</v>
      </c>
    </row>
    <row r="11" spans="2:16" ht="30" customHeight="1" x14ac:dyDescent="0.25">
      <c r="B11" s="129">
        <v>8</v>
      </c>
      <c r="C11" s="268" t="s">
        <v>18</v>
      </c>
      <c r="D11" s="8" t="s">
        <v>138</v>
      </c>
      <c r="E11" s="9">
        <v>2202981</v>
      </c>
      <c r="F11" s="10" t="s">
        <v>137</v>
      </c>
      <c r="G11" s="11" t="s">
        <v>139</v>
      </c>
      <c r="H11" s="12">
        <v>45555</v>
      </c>
      <c r="I11" s="9" t="s">
        <v>996</v>
      </c>
      <c r="J11" s="13" t="s">
        <v>997</v>
      </c>
      <c r="K11" s="66">
        <v>202400000000212</v>
      </c>
      <c r="L11" s="24" t="s">
        <v>135</v>
      </c>
      <c r="M11" s="14" t="s">
        <v>998</v>
      </c>
      <c r="N11" s="14">
        <v>31112.639999999999</v>
      </c>
      <c r="O11" s="12">
        <v>45602</v>
      </c>
      <c r="P11" s="267">
        <v>45608</v>
      </c>
    </row>
    <row r="12" spans="2:16" ht="192" x14ac:dyDescent="0.25">
      <c r="B12" s="129">
        <v>9</v>
      </c>
      <c r="C12" s="268" t="s">
        <v>25</v>
      </c>
      <c r="D12" s="8" t="s">
        <v>151</v>
      </c>
      <c r="E12" s="9">
        <v>22003428</v>
      </c>
      <c r="F12" s="10" t="s">
        <v>1867</v>
      </c>
      <c r="G12" s="11" t="s">
        <v>1866</v>
      </c>
      <c r="H12" s="12">
        <v>46490</v>
      </c>
      <c r="I12" s="9" t="s">
        <v>976</v>
      </c>
      <c r="J12" s="13" t="s">
        <v>977</v>
      </c>
      <c r="K12" s="66">
        <v>112024</v>
      </c>
      <c r="L12" s="14" t="s">
        <v>978</v>
      </c>
      <c r="M12" s="14" t="s">
        <v>979</v>
      </c>
      <c r="N12" s="14">
        <v>30236.76</v>
      </c>
      <c r="O12" s="12">
        <v>45602</v>
      </c>
      <c r="P12" s="267">
        <v>45608</v>
      </c>
    </row>
    <row r="13" spans="2:16" ht="120" x14ac:dyDescent="0.25">
      <c r="B13" s="129">
        <v>10</v>
      </c>
      <c r="C13" s="268" t="s">
        <v>26</v>
      </c>
      <c r="D13" s="8" t="s">
        <v>190</v>
      </c>
      <c r="E13" s="9">
        <v>22000533</v>
      </c>
      <c r="F13" s="10" t="s">
        <v>200</v>
      </c>
      <c r="G13" s="11" t="s">
        <v>201</v>
      </c>
      <c r="H13" s="12">
        <v>45480</v>
      </c>
      <c r="I13" s="9" t="s">
        <v>983</v>
      </c>
      <c r="J13" s="13">
        <v>45566</v>
      </c>
      <c r="K13" s="9" t="s">
        <v>984</v>
      </c>
      <c r="L13" s="9" t="s">
        <v>204</v>
      </c>
      <c r="M13" s="14">
        <v>3381</v>
      </c>
      <c r="N13" s="14">
        <v>3218.71</v>
      </c>
      <c r="O13" s="12">
        <v>45602</v>
      </c>
      <c r="P13" s="267">
        <v>45607</v>
      </c>
    </row>
    <row r="14" spans="2:16" ht="168" customHeight="1" x14ac:dyDescent="0.25">
      <c r="B14" s="129">
        <v>11</v>
      </c>
      <c r="C14" s="268" t="s">
        <v>26</v>
      </c>
      <c r="D14" s="8" t="s">
        <v>190</v>
      </c>
      <c r="E14" s="9">
        <v>21003091</v>
      </c>
      <c r="F14" s="10" t="s">
        <v>195</v>
      </c>
      <c r="G14" s="11" t="s">
        <v>196</v>
      </c>
      <c r="H14" s="12">
        <v>45727</v>
      </c>
      <c r="I14" s="9" t="s">
        <v>999</v>
      </c>
      <c r="J14" s="13">
        <v>45566</v>
      </c>
      <c r="K14" s="9" t="s">
        <v>1000</v>
      </c>
      <c r="L14" s="14" t="s">
        <v>198</v>
      </c>
      <c r="M14" s="14">
        <v>3381</v>
      </c>
      <c r="N14" s="14">
        <v>3218.71</v>
      </c>
      <c r="O14" s="12">
        <v>45602</v>
      </c>
      <c r="P14" s="267">
        <v>45607</v>
      </c>
    </row>
    <row r="15" spans="2:16" ht="156" x14ac:dyDescent="0.25">
      <c r="B15" s="129">
        <v>12</v>
      </c>
      <c r="C15" s="268" t="s">
        <v>786</v>
      </c>
      <c r="D15" s="8" t="s">
        <v>787</v>
      </c>
      <c r="E15" s="9">
        <v>24034893</v>
      </c>
      <c r="F15" s="20" t="s">
        <v>788</v>
      </c>
      <c r="G15" s="11" t="s">
        <v>789</v>
      </c>
      <c r="H15" s="12">
        <v>46558</v>
      </c>
      <c r="I15" s="9" t="s">
        <v>988</v>
      </c>
      <c r="J15" s="13">
        <v>45536</v>
      </c>
      <c r="K15" s="9" t="s">
        <v>989</v>
      </c>
      <c r="L15" s="9" t="s">
        <v>791</v>
      </c>
      <c r="M15" s="14">
        <v>9260.5499999999993</v>
      </c>
      <c r="N15" s="14">
        <v>8816.0400000000009</v>
      </c>
      <c r="O15" s="12">
        <v>45603</v>
      </c>
      <c r="P15" s="267">
        <v>45608</v>
      </c>
    </row>
    <row r="16" spans="2:16" ht="120" customHeight="1" x14ac:dyDescent="0.25">
      <c r="B16" s="129">
        <v>13</v>
      </c>
      <c r="C16" s="268" t="s">
        <v>0</v>
      </c>
      <c r="D16" s="8" t="s">
        <v>49</v>
      </c>
      <c r="E16" s="9">
        <v>23000058</v>
      </c>
      <c r="F16" s="10" t="s">
        <v>42</v>
      </c>
      <c r="G16" s="11" t="s">
        <v>43</v>
      </c>
      <c r="H16" s="12">
        <v>46186</v>
      </c>
      <c r="I16" s="9" t="s">
        <v>1001</v>
      </c>
      <c r="J16" s="13">
        <v>45566</v>
      </c>
      <c r="K16" s="9" t="s">
        <v>1002</v>
      </c>
      <c r="L16" s="24" t="s">
        <v>45</v>
      </c>
      <c r="M16" s="14">
        <v>10800</v>
      </c>
      <c r="N16" s="14">
        <v>10281.6</v>
      </c>
      <c r="O16" s="12">
        <v>45603</v>
      </c>
      <c r="P16" s="267">
        <v>45608</v>
      </c>
    </row>
    <row r="17" spans="2:16" ht="32.25" customHeight="1" x14ac:dyDescent="0.25">
      <c r="B17" s="129">
        <v>36</v>
      </c>
      <c r="C17" s="268" t="s">
        <v>218</v>
      </c>
      <c r="D17" s="8" t="s">
        <v>205</v>
      </c>
      <c r="E17" s="9">
        <v>23001328</v>
      </c>
      <c r="F17" s="10" t="s">
        <v>223</v>
      </c>
      <c r="G17" s="11" t="s">
        <v>224</v>
      </c>
      <c r="H17" s="12">
        <v>45389</v>
      </c>
      <c r="I17" s="9" t="s">
        <v>995</v>
      </c>
      <c r="J17" s="13">
        <v>45536</v>
      </c>
      <c r="K17" s="9">
        <v>14542</v>
      </c>
      <c r="L17" s="24" t="s">
        <v>226</v>
      </c>
      <c r="M17" s="98">
        <v>13496.75</v>
      </c>
      <c r="N17" s="14">
        <v>13496.75</v>
      </c>
      <c r="O17" s="12">
        <v>45603</v>
      </c>
      <c r="P17" s="267">
        <v>45608</v>
      </c>
    </row>
    <row r="18" spans="2:16" ht="32.25" customHeight="1" x14ac:dyDescent="0.25">
      <c r="B18" s="129">
        <v>14</v>
      </c>
      <c r="C18" s="268" t="s">
        <v>17</v>
      </c>
      <c r="D18" s="8" t="s">
        <v>131</v>
      </c>
      <c r="E18" s="9">
        <v>23003359</v>
      </c>
      <c r="F18" s="10" t="s">
        <v>130</v>
      </c>
      <c r="G18" s="11" t="s">
        <v>132</v>
      </c>
      <c r="H18" s="12">
        <v>46411</v>
      </c>
      <c r="I18" s="9" t="s">
        <v>1003</v>
      </c>
      <c r="J18" s="13">
        <v>45536</v>
      </c>
      <c r="K18" s="107" t="s">
        <v>1004</v>
      </c>
      <c r="L18" s="9" t="s">
        <v>133</v>
      </c>
      <c r="M18" s="14" t="s">
        <v>1005</v>
      </c>
      <c r="N18" s="14">
        <v>2434.35</v>
      </c>
      <c r="O18" s="12">
        <v>45604</v>
      </c>
      <c r="P18" s="267">
        <v>45608</v>
      </c>
    </row>
    <row r="19" spans="2:16" ht="60" x14ac:dyDescent="0.25">
      <c r="B19" s="129">
        <v>15</v>
      </c>
      <c r="C19" s="268" t="s">
        <v>27</v>
      </c>
      <c r="D19" s="8" t="s">
        <v>157</v>
      </c>
      <c r="E19" s="9">
        <v>21002830</v>
      </c>
      <c r="F19" s="20" t="s">
        <v>158</v>
      </c>
      <c r="G19" s="11" t="s">
        <v>159</v>
      </c>
      <c r="H19" s="12">
        <v>44926</v>
      </c>
      <c r="I19" s="9" t="s">
        <v>1006</v>
      </c>
      <c r="J19" s="13">
        <v>45566</v>
      </c>
      <c r="K19" s="13" t="s">
        <v>1007</v>
      </c>
      <c r="L19" s="101" t="s">
        <v>1514</v>
      </c>
      <c r="M19" s="14">
        <v>27860.63</v>
      </c>
      <c r="N19" s="14">
        <v>26549.55</v>
      </c>
      <c r="O19" s="12">
        <v>45607</v>
      </c>
      <c r="P19" s="267">
        <v>45610</v>
      </c>
    </row>
    <row r="20" spans="2:16" ht="48" customHeight="1" x14ac:dyDescent="0.25">
      <c r="B20" s="129">
        <v>16</v>
      </c>
      <c r="C20" s="268" t="s">
        <v>28</v>
      </c>
      <c r="D20" s="8" t="s">
        <v>163</v>
      </c>
      <c r="E20" s="9">
        <v>22004174</v>
      </c>
      <c r="F20" s="20" t="s">
        <v>164</v>
      </c>
      <c r="G20" s="11" t="s">
        <v>168</v>
      </c>
      <c r="H20" s="12">
        <v>45657</v>
      </c>
      <c r="I20" s="9" t="s">
        <v>1027</v>
      </c>
      <c r="J20" s="13">
        <v>45566</v>
      </c>
      <c r="K20" s="9" t="s">
        <v>1513</v>
      </c>
      <c r="L20" s="24" t="s">
        <v>167</v>
      </c>
      <c r="M20" s="14" t="s">
        <v>1028</v>
      </c>
      <c r="N20" s="14">
        <v>166916.78</v>
      </c>
      <c r="O20" s="12">
        <v>45608</v>
      </c>
      <c r="P20" s="267">
        <v>45610</v>
      </c>
    </row>
    <row r="21" spans="2:16" ht="48" customHeight="1" x14ac:dyDescent="0.25">
      <c r="B21" s="129">
        <v>17</v>
      </c>
      <c r="C21" s="268" t="s">
        <v>11</v>
      </c>
      <c r="D21" s="8" t="s">
        <v>77</v>
      </c>
      <c r="E21" s="9">
        <v>23002162</v>
      </c>
      <c r="F21" s="10" t="s">
        <v>75</v>
      </c>
      <c r="G21" s="11" t="s">
        <v>76</v>
      </c>
      <c r="H21" s="12">
        <v>46209</v>
      </c>
      <c r="I21" s="9" t="s">
        <v>1025</v>
      </c>
      <c r="J21" s="13">
        <v>45536</v>
      </c>
      <c r="K21" s="9">
        <v>3073</v>
      </c>
      <c r="L21" s="9" t="s">
        <v>79</v>
      </c>
      <c r="M21" s="14">
        <v>7001.2</v>
      </c>
      <c r="N21" s="14">
        <v>6917.19</v>
      </c>
      <c r="O21" s="12">
        <v>45609</v>
      </c>
      <c r="P21" s="267">
        <v>45617</v>
      </c>
    </row>
    <row r="22" spans="2:16" ht="48" customHeight="1" x14ac:dyDescent="0.25">
      <c r="B22" s="129">
        <v>18</v>
      </c>
      <c r="C22" s="268" t="s">
        <v>12</v>
      </c>
      <c r="D22" s="8" t="s">
        <v>88</v>
      </c>
      <c r="E22" s="9">
        <v>22001353</v>
      </c>
      <c r="F22" s="10" t="s">
        <v>87</v>
      </c>
      <c r="G22" s="11" t="s">
        <v>1040</v>
      </c>
      <c r="H22" s="12">
        <v>45439</v>
      </c>
      <c r="I22" s="9" t="s">
        <v>1029</v>
      </c>
      <c r="J22" s="13">
        <v>45566</v>
      </c>
      <c r="K22" s="9" t="s">
        <v>1031</v>
      </c>
      <c r="L22" s="9" t="s">
        <v>801</v>
      </c>
      <c r="M22" s="14" t="s">
        <v>1030</v>
      </c>
      <c r="N22" s="14">
        <v>13008.89</v>
      </c>
      <c r="O22" s="12">
        <v>45609</v>
      </c>
      <c r="P22" s="267">
        <v>45617</v>
      </c>
    </row>
    <row r="23" spans="2:16" ht="180" x14ac:dyDescent="0.25">
      <c r="B23" s="129">
        <v>19</v>
      </c>
      <c r="C23" s="268" t="s">
        <v>24</v>
      </c>
      <c r="D23" s="8" t="s">
        <v>146</v>
      </c>
      <c r="E23" s="9">
        <v>21001956</v>
      </c>
      <c r="F23" s="10" t="s">
        <v>147</v>
      </c>
      <c r="G23" s="11" t="s">
        <v>148</v>
      </c>
      <c r="H23" s="12">
        <v>45404</v>
      </c>
      <c r="I23" s="9" t="s">
        <v>1014</v>
      </c>
      <c r="J23" s="13">
        <v>45566</v>
      </c>
      <c r="K23" s="66">
        <v>202400000000308</v>
      </c>
      <c r="L23" s="24" t="s">
        <v>821</v>
      </c>
      <c r="M23" s="14" t="s">
        <v>1015</v>
      </c>
      <c r="N23" s="14">
        <v>6989.8</v>
      </c>
      <c r="O23" s="12">
        <v>45609</v>
      </c>
      <c r="P23" s="267">
        <v>45618</v>
      </c>
    </row>
    <row r="24" spans="2:16" ht="192" x14ac:dyDescent="0.25">
      <c r="B24" s="129">
        <v>20</v>
      </c>
      <c r="C24" s="268" t="s">
        <v>361</v>
      </c>
      <c r="D24" s="8" t="s">
        <v>284</v>
      </c>
      <c r="E24" s="9">
        <v>22002042</v>
      </c>
      <c r="F24" s="20" t="s">
        <v>285</v>
      </c>
      <c r="G24" s="11" t="s">
        <v>286</v>
      </c>
      <c r="H24" s="12">
        <v>45491</v>
      </c>
      <c r="I24" s="9" t="s">
        <v>1032</v>
      </c>
      <c r="J24" s="13">
        <v>45566</v>
      </c>
      <c r="K24" s="202" t="s">
        <v>1033</v>
      </c>
      <c r="L24" s="24" t="s">
        <v>1034</v>
      </c>
      <c r="M24" s="105">
        <v>4272.33</v>
      </c>
      <c r="N24" s="14">
        <v>4272.33</v>
      </c>
      <c r="O24" s="12">
        <v>45609</v>
      </c>
      <c r="P24" s="267">
        <v>45618</v>
      </c>
    </row>
    <row r="25" spans="2:16" ht="36" x14ac:dyDescent="0.25">
      <c r="B25" s="129">
        <v>21</v>
      </c>
      <c r="C25" s="268" t="s">
        <v>1</v>
      </c>
      <c r="D25" s="8" t="s">
        <v>51</v>
      </c>
      <c r="E25" s="9">
        <v>23000051</v>
      </c>
      <c r="F25" s="10" t="s">
        <v>50</v>
      </c>
      <c r="G25" s="11" t="s">
        <v>52</v>
      </c>
      <c r="H25" s="12">
        <v>45870</v>
      </c>
      <c r="I25" s="9" t="s">
        <v>1035</v>
      </c>
      <c r="J25" s="13" t="s">
        <v>1036</v>
      </c>
      <c r="K25" s="9">
        <v>2344675</v>
      </c>
      <c r="L25" s="24" t="s">
        <v>53</v>
      </c>
      <c r="M25" s="14" t="s">
        <v>1037</v>
      </c>
      <c r="N25" s="14">
        <v>9461.1</v>
      </c>
      <c r="O25" s="12">
        <v>45610</v>
      </c>
      <c r="P25" s="267">
        <v>45617</v>
      </c>
    </row>
    <row r="26" spans="2:16" ht="156" x14ac:dyDescent="0.25">
      <c r="B26" s="129">
        <v>22</v>
      </c>
      <c r="C26" s="268" t="s">
        <v>81</v>
      </c>
      <c r="D26" s="8" t="s">
        <v>83</v>
      </c>
      <c r="E26" s="9">
        <v>23003142</v>
      </c>
      <c r="F26" s="10" t="s">
        <v>82</v>
      </c>
      <c r="G26" s="11" t="s">
        <v>84</v>
      </c>
      <c r="H26" s="12" t="s">
        <v>1865</v>
      </c>
      <c r="I26" s="9" t="s">
        <v>1038</v>
      </c>
      <c r="J26" s="13">
        <v>45566</v>
      </c>
      <c r="K26" s="9" t="s">
        <v>1039</v>
      </c>
      <c r="L26" s="98" t="s">
        <v>86</v>
      </c>
      <c r="M26" s="98">
        <v>1651.07</v>
      </c>
      <c r="N26" s="14">
        <v>1651.07</v>
      </c>
      <c r="O26" s="12">
        <v>45610</v>
      </c>
      <c r="P26" s="267">
        <v>45617</v>
      </c>
    </row>
    <row r="27" spans="2:16" ht="192" x14ac:dyDescent="0.25">
      <c r="B27" s="117">
        <v>23</v>
      </c>
      <c r="C27" s="268" t="s">
        <v>13</v>
      </c>
      <c r="D27" s="67" t="s">
        <v>94</v>
      </c>
      <c r="E27" s="9">
        <v>22002286</v>
      </c>
      <c r="F27" s="10" t="s">
        <v>93</v>
      </c>
      <c r="G27" s="11" t="s">
        <v>95</v>
      </c>
      <c r="H27" s="12">
        <v>45519</v>
      </c>
      <c r="I27" s="9" t="s">
        <v>1026</v>
      </c>
      <c r="J27" s="13">
        <v>45566</v>
      </c>
      <c r="K27" s="8">
        <v>1165</v>
      </c>
      <c r="L27" s="24" t="s">
        <v>97</v>
      </c>
      <c r="M27" s="14">
        <v>26574.54</v>
      </c>
      <c r="N27" s="14">
        <v>25298.959999999999</v>
      </c>
      <c r="O27" s="12">
        <v>45610</v>
      </c>
      <c r="P27" s="267">
        <v>45617</v>
      </c>
    </row>
    <row r="28" spans="2:16" ht="132" x14ac:dyDescent="0.25">
      <c r="B28" s="218">
        <v>24</v>
      </c>
      <c r="C28" s="268" t="s">
        <v>1016</v>
      </c>
      <c r="D28" s="229" t="s">
        <v>272</v>
      </c>
      <c r="E28" s="9">
        <v>22004154</v>
      </c>
      <c r="F28" s="20" t="s">
        <v>1017</v>
      </c>
      <c r="G28" s="11" t="s">
        <v>1018</v>
      </c>
      <c r="H28" s="12" t="s">
        <v>1019</v>
      </c>
      <c r="I28" s="9" t="s">
        <v>1020</v>
      </c>
      <c r="J28" s="13" t="s">
        <v>1021</v>
      </c>
      <c r="K28" s="9">
        <v>76643</v>
      </c>
      <c r="L28" s="24" t="s">
        <v>276</v>
      </c>
      <c r="M28" s="14" t="s">
        <v>1022</v>
      </c>
      <c r="N28" s="14">
        <v>81325.960000000006</v>
      </c>
      <c r="O28" s="12">
        <v>45610</v>
      </c>
      <c r="P28" s="267">
        <v>45617</v>
      </c>
    </row>
    <row r="29" spans="2:16" ht="60" x14ac:dyDescent="0.25">
      <c r="B29" s="219">
        <v>25</v>
      </c>
      <c r="C29" s="268" t="s">
        <v>10</v>
      </c>
      <c r="D29" s="259" t="s">
        <v>72</v>
      </c>
      <c r="E29" s="9">
        <v>22004191</v>
      </c>
      <c r="F29" s="10" t="s">
        <v>71</v>
      </c>
      <c r="G29" s="11" t="s">
        <v>73</v>
      </c>
      <c r="H29" s="12">
        <v>46358</v>
      </c>
      <c r="I29" s="9" t="s">
        <v>1060</v>
      </c>
      <c r="J29" s="13">
        <v>45566</v>
      </c>
      <c r="K29" s="9">
        <v>33867</v>
      </c>
      <c r="L29" s="24" t="s">
        <v>74</v>
      </c>
      <c r="M29" s="14">
        <v>2900</v>
      </c>
      <c r="N29" s="14">
        <v>2760.8</v>
      </c>
      <c r="O29" s="12">
        <v>45617</v>
      </c>
      <c r="P29" s="267">
        <v>45622</v>
      </c>
    </row>
    <row r="30" spans="2:16" ht="120" x14ac:dyDescent="0.25">
      <c r="B30" s="129">
        <v>26</v>
      </c>
      <c r="C30" s="268" t="s">
        <v>29</v>
      </c>
      <c r="D30" s="8" t="s">
        <v>174</v>
      </c>
      <c r="E30" s="9">
        <v>23001096</v>
      </c>
      <c r="F30" s="10" t="s">
        <v>175</v>
      </c>
      <c r="G30" s="11" t="s">
        <v>176</v>
      </c>
      <c r="H30" s="12">
        <v>45443</v>
      </c>
      <c r="I30" s="9" t="s">
        <v>1056</v>
      </c>
      <c r="J30" s="13">
        <v>45597</v>
      </c>
      <c r="K30" s="66" t="s">
        <v>1057</v>
      </c>
      <c r="L30" s="9" t="s">
        <v>178</v>
      </c>
      <c r="M30" s="14">
        <v>17470.34</v>
      </c>
      <c r="N30" s="14">
        <v>16631.759999999998</v>
      </c>
      <c r="O30" s="12">
        <v>45617</v>
      </c>
      <c r="P30" s="267">
        <v>45622</v>
      </c>
    </row>
    <row r="31" spans="2:16" ht="276" x14ac:dyDescent="0.25">
      <c r="B31" s="129">
        <v>27</v>
      </c>
      <c r="C31" s="268" t="s">
        <v>16</v>
      </c>
      <c r="D31" s="8" t="s">
        <v>120</v>
      </c>
      <c r="E31" s="9">
        <v>22002879</v>
      </c>
      <c r="F31" s="10" t="s">
        <v>119</v>
      </c>
      <c r="G31" s="11" t="s">
        <v>121</v>
      </c>
      <c r="H31" s="12">
        <v>45543</v>
      </c>
      <c r="I31" s="9" t="s">
        <v>1537</v>
      </c>
      <c r="J31" s="13" t="s">
        <v>977</v>
      </c>
      <c r="K31" s="9">
        <v>2644</v>
      </c>
      <c r="L31" s="203" t="s">
        <v>853</v>
      </c>
      <c r="M31" s="14">
        <v>43750.87</v>
      </c>
      <c r="N31" s="14">
        <v>36838.03</v>
      </c>
      <c r="O31" s="12">
        <v>45618</v>
      </c>
      <c r="P31" s="267">
        <v>45623</v>
      </c>
    </row>
    <row r="32" spans="2:16" ht="51.75" customHeight="1" x14ac:dyDescent="0.25">
      <c r="B32" s="129">
        <v>28</v>
      </c>
      <c r="C32" s="268" t="s">
        <v>25</v>
      </c>
      <c r="D32" s="8" t="s">
        <v>151</v>
      </c>
      <c r="E32" s="9">
        <v>22003428</v>
      </c>
      <c r="F32" s="10" t="s">
        <v>1867</v>
      </c>
      <c r="G32" s="11" t="s">
        <v>153</v>
      </c>
      <c r="H32" s="12">
        <v>46490</v>
      </c>
      <c r="I32" s="9" t="s">
        <v>1067</v>
      </c>
      <c r="J32" s="13">
        <v>45597</v>
      </c>
      <c r="K32" s="10" t="s">
        <v>1068</v>
      </c>
      <c r="L32" s="14" t="s">
        <v>978</v>
      </c>
      <c r="M32" s="14">
        <v>55017.5</v>
      </c>
      <c r="N32" s="14">
        <v>55017.5</v>
      </c>
      <c r="O32" s="12">
        <v>45622</v>
      </c>
      <c r="P32" s="267">
        <v>45624</v>
      </c>
    </row>
    <row r="33" spans="1:46" ht="156" x14ac:dyDescent="0.25">
      <c r="B33" s="129">
        <v>29</v>
      </c>
      <c r="C33" s="268" t="s">
        <v>81</v>
      </c>
      <c r="D33" s="8" t="s">
        <v>83</v>
      </c>
      <c r="E33" s="9">
        <v>23003142</v>
      </c>
      <c r="F33" s="10" t="s">
        <v>82</v>
      </c>
      <c r="G33" s="11" t="s">
        <v>84</v>
      </c>
      <c r="H33" s="12" t="s">
        <v>1865</v>
      </c>
      <c r="I33" s="9" t="s">
        <v>1023</v>
      </c>
      <c r="J33" s="13">
        <v>45566</v>
      </c>
      <c r="K33" s="9">
        <v>780</v>
      </c>
      <c r="L33" s="98" t="s">
        <v>1024</v>
      </c>
      <c r="M33" s="98">
        <v>4237.3999999999996</v>
      </c>
      <c r="N33" s="14">
        <v>4237.3999999999996</v>
      </c>
      <c r="O33" s="12">
        <v>45623</v>
      </c>
      <c r="P33" s="267">
        <v>45629</v>
      </c>
    </row>
    <row r="34" spans="1:46" ht="103.5" customHeight="1" x14ac:dyDescent="0.25">
      <c r="B34" s="129">
        <v>30</v>
      </c>
      <c r="C34" s="268" t="s">
        <v>26</v>
      </c>
      <c r="D34" s="8" t="s">
        <v>190</v>
      </c>
      <c r="E34" s="9">
        <v>22001749</v>
      </c>
      <c r="F34" s="10" t="s">
        <v>191</v>
      </c>
      <c r="G34" s="11" t="s">
        <v>1415</v>
      </c>
      <c r="H34" s="12">
        <v>45843</v>
      </c>
      <c r="I34" s="9" t="s">
        <v>1065</v>
      </c>
      <c r="J34" s="13">
        <v>45597</v>
      </c>
      <c r="K34" s="9" t="s">
        <v>1066</v>
      </c>
      <c r="L34" s="24" t="s">
        <v>194</v>
      </c>
      <c r="M34" s="14">
        <v>2819.91</v>
      </c>
      <c r="N34" s="14">
        <v>2684.55</v>
      </c>
      <c r="O34" s="12">
        <v>45623</v>
      </c>
      <c r="P34" s="267">
        <v>45628</v>
      </c>
      <c r="Q34" s="94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4"/>
    </row>
    <row r="35" spans="1:46" ht="156" x14ac:dyDescent="0.25">
      <c r="B35" s="129">
        <v>31</v>
      </c>
      <c r="C35" s="268" t="s">
        <v>30</v>
      </c>
      <c r="D35" s="8" t="s">
        <v>179</v>
      </c>
      <c r="E35" s="9" t="s">
        <v>925</v>
      </c>
      <c r="F35" s="20" t="s">
        <v>926</v>
      </c>
      <c r="G35" s="11" t="s">
        <v>927</v>
      </c>
      <c r="H35" s="12">
        <v>45820</v>
      </c>
      <c r="I35" s="9" t="s">
        <v>1528</v>
      </c>
      <c r="J35" s="13">
        <v>45597</v>
      </c>
      <c r="K35" s="29" t="s">
        <v>1529</v>
      </c>
      <c r="L35" s="24" t="s">
        <v>183</v>
      </c>
      <c r="M35" s="14">
        <v>351394.62</v>
      </c>
      <c r="N35" s="14">
        <v>651394.62</v>
      </c>
      <c r="O35" s="12">
        <v>45623</v>
      </c>
      <c r="P35" s="267">
        <v>45629</v>
      </c>
    </row>
    <row r="36" spans="1:46" ht="70.5" customHeight="1" x14ac:dyDescent="0.25">
      <c r="A36" s="102"/>
      <c r="B36" s="129">
        <v>32</v>
      </c>
      <c r="C36" s="268" t="s">
        <v>1530</v>
      </c>
      <c r="D36" s="8" t="s">
        <v>296</v>
      </c>
      <c r="E36" s="9">
        <v>24038055</v>
      </c>
      <c r="F36" s="204" t="s">
        <v>1460</v>
      </c>
      <c r="G36" s="11" t="s">
        <v>1531</v>
      </c>
      <c r="H36" s="204" t="s">
        <v>1460</v>
      </c>
      <c r="I36" s="9" t="s">
        <v>1532</v>
      </c>
      <c r="J36" s="13">
        <v>45597</v>
      </c>
      <c r="K36" s="9">
        <v>43</v>
      </c>
      <c r="L36" s="24" t="s">
        <v>1533</v>
      </c>
      <c r="M36" s="14">
        <v>72000</v>
      </c>
      <c r="N36" s="14">
        <v>68544</v>
      </c>
      <c r="O36" s="12">
        <v>45623</v>
      </c>
      <c r="P36" s="267">
        <v>45629</v>
      </c>
    </row>
    <row r="37" spans="1:46" ht="137.25" customHeight="1" x14ac:dyDescent="0.25">
      <c r="B37" s="129">
        <v>33</v>
      </c>
      <c r="C37" s="268" t="s">
        <v>15</v>
      </c>
      <c r="D37" s="8" t="s">
        <v>116</v>
      </c>
      <c r="E37" s="9">
        <v>22002659</v>
      </c>
      <c r="F37" s="10" t="s">
        <v>115</v>
      </c>
      <c r="G37" s="11" t="s">
        <v>117</v>
      </c>
      <c r="H37" s="12">
        <v>45897</v>
      </c>
      <c r="I37" s="9" t="s">
        <v>1543</v>
      </c>
      <c r="J37" s="93">
        <v>45536</v>
      </c>
      <c r="K37" s="202">
        <v>465</v>
      </c>
      <c r="L37" s="9" t="s">
        <v>1120</v>
      </c>
      <c r="M37" s="105">
        <v>150735.29999999999</v>
      </c>
      <c r="N37" s="14">
        <v>129201.01</v>
      </c>
      <c r="O37" s="12">
        <v>45625</v>
      </c>
      <c r="P37" s="267">
        <v>45630</v>
      </c>
    </row>
    <row r="38" spans="1:46" ht="137.25" customHeight="1" x14ac:dyDescent="0.25">
      <c r="B38" s="129">
        <v>34</v>
      </c>
      <c r="C38" s="268" t="s">
        <v>218</v>
      </c>
      <c r="D38" s="8" t="s">
        <v>205</v>
      </c>
      <c r="E38" s="9">
        <v>22003777</v>
      </c>
      <c r="F38" s="10" t="s">
        <v>219</v>
      </c>
      <c r="G38" s="11" t="s">
        <v>220</v>
      </c>
      <c r="H38" s="12">
        <v>45717</v>
      </c>
      <c r="I38" s="9" t="s">
        <v>1070</v>
      </c>
      <c r="J38" s="13" t="s">
        <v>977</v>
      </c>
      <c r="K38" s="9">
        <v>14621</v>
      </c>
      <c r="L38" s="24" t="s">
        <v>222</v>
      </c>
      <c r="M38" s="14" t="s">
        <v>1071</v>
      </c>
      <c r="N38" s="14">
        <v>4694.71</v>
      </c>
      <c r="O38" s="12">
        <v>45625</v>
      </c>
      <c r="P38" s="267">
        <v>45629</v>
      </c>
    </row>
    <row r="39" spans="1:46" ht="137.25" customHeight="1" thickBot="1" x14ac:dyDescent="0.3">
      <c r="B39" s="117">
        <v>35</v>
      </c>
      <c r="C39" s="268" t="s">
        <v>218</v>
      </c>
      <c r="D39" s="8" t="s">
        <v>205</v>
      </c>
      <c r="E39" s="17">
        <v>23000276</v>
      </c>
      <c r="F39" s="18" t="s">
        <v>206</v>
      </c>
      <c r="G39" s="19" t="s">
        <v>207</v>
      </c>
      <c r="H39" s="16">
        <v>45506</v>
      </c>
      <c r="I39" s="17" t="s">
        <v>1072</v>
      </c>
      <c r="J39" s="84" t="s">
        <v>977</v>
      </c>
      <c r="K39" s="84" t="s">
        <v>1073</v>
      </c>
      <c r="L39" s="85" t="s">
        <v>209</v>
      </c>
      <c r="M39" s="100" t="s">
        <v>1074</v>
      </c>
      <c r="N39" s="100">
        <v>3456.35</v>
      </c>
      <c r="O39" s="276">
        <v>45625</v>
      </c>
      <c r="P39" s="289">
        <v>45629</v>
      </c>
    </row>
    <row r="40" spans="1:46" ht="27" thickBot="1" x14ac:dyDescent="0.45">
      <c r="B40" s="440" t="s">
        <v>46</v>
      </c>
      <c r="C40" s="441"/>
      <c r="D40" s="394">
        <f>SUM(M4:M39)</f>
        <v>1004088.8800000001</v>
      </c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442"/>
      <c r="P40" s="395"/>
    </row>
    <row r="41" spans="1:46" x14ac:dyDescent="0.25">
      <c r="D41" s="269"/>
      <c r="F41" s="5"/>
      <c r="H41" s="4"/>
      <c r="M41" s="6"/>
      <c r="N41" s="6"/>
      <c r="O41" s="6"/>
      <c r="P41" s="270"/>
    </row>
    <row r="42" spans="1:46" s="3" customFormat="1" x14ac:dyDescent="0.25">
      <c r="C42" s="2"/>
      <c r="D42" s="269"/>
      <c r="F42" s="5"/>
      <c r="H42" s="4"/>
      <c r="M42" s="6"/>
      <c r="N42" s="6"/>
      <c r="O42" s="6"/>
      <c r="P42" s="270"/>
    </row>
    <row r="43" spans="1:46" s="3" customFormat="1" x14ac:dyDescent="0.25">
      <c r="C43" s="2"/>
      <c r="D43" s="269"/>
      <c r="F43" s="5"/>
      <c r="H43" s="4"/>
      <c r="M43" s="6"/>
      <c r="N43" s="6"/>
      <c r="O43" s="6"/>
      <c r="P43" s="270"/>
    </row>
    <row r="44" spans="1:46" s="3" customFormat="1" x14ac:dyDescent="0.25">
      <c r="C44" s="2"/>
      <c r="D44" s="269"/>
      <c r="F44" s="5"/>
      <c r="H44" s="4"/>
      <c r="M44" s="6"/>
      <c r="N44" s="6"/>
      <c r="O44" s="6"/>
      <c r="P44" s="270"/>
    </row>
    <row r="45" spans="1:46" s="3" customFormat="1" x14ac:dyDescent="0.25">
      <c r="C45" s="2"/>
      <c r="D45" s="269"/>
      <c r="F45" s="5"/>
      <c r="H45" s="4"/>
      <c r="M45" s="6"/>
      <c r="N45" s="6"/>
      <c r="O45" s="6"/>
      <c r="P45" s="270"/>
    </row>
    <row r="46" spans="1:46" s="3" customFormat="1" x14ac:dyDescent="0.25">
      <c r="C46" s="2"/>
      <c r="D46" s="269"/>
      <c r="F46" s="5"/>
      <c r="H46" s="4"/>
      <c r="M46" s="6"/>
      <c r="N46" s="6"/>
      <c r="O46" s="6"/>
      <c r="P46" s="270"/>
    </row>
    <row r="47" spans="1:46" s="3" customFormat="1" x14ac:dyDescent="0.25">
      <c r="C47" s="2"/>
      <c r="D47" s="269"/>
      <c r="F47" s="5"/>
      <c r="H47" s="4"/>
      <c r="M47" s="6"/>
      <c r="N47" s="6"/>
      <c r="O47" s="6"/>
      <c r="P47" s="270"/>
    </row>
    <row r="48" spans="1:46" s="3" customFormat="1" x14ac:dyDescent="0.25">
      <c r="C48" s="2"/>
      <c r="D48" s="269"/>
      <c r="F48" s="5"/>
      <c r="H48" s="4"/>
      <c r="M48" s="6"/>
      <c r="N48" s="6"/>
      <c r="O48" s="6"/>
      <c r="P48" s="270"/>
    </row>
    <row r="49" spans="3:16" s="3" customFormat="1" x14ac:dyDescent="0.25">
      <c r="C49" s="2"/>
      <c r="D49" s="269"/>
      <c r="F49" s="5"/>
      <c r="H49" s="4"/>
      <c r="M49" s="6"/>
      <c r="N49" s="6"/>
      <c r="O49" s="6"/>
      <c r="P49" s="270"/>
    </row>
    <row r="50" spans="3:16" s="3" customFormat="1" x14ac:dyDescent="0.25">
      <c r="C50" s="2"/>
      <c r="D50" s="269"/>
      <c r="F50" s="5"/>
      <c r="H50" s="4"/>
      <c r="M50" s="6"/>
      <c r="N50" s="6"/>
      <c r="O50" s="6"/>
      <c r="P50" s="270"/>
    </row>
    <row r="51" spans="3:16" s="3" customFormat="1" x14ac:dyDescent="0.25">
      <c r="C51" s="2"/>
      <c r="D51" s="269"/>
      <c r="F51" s="5"/>
      <c r="H51" s="4"/>
      <c r="M51" s="6"/>
      <c r="N51" s="6"/>
      <c r="O51" s="6"/>
      <c r="P51" s="270"/>
    </row>
    <row r="52" spans="3:16" s="3" customFormat="1" x14ac:dyDescent="0.25">
      <c r="C52" s="2"/>
      <c r="D52" s="269"/>
      <c r="F52" s="5"/>
      <c r="H52" s="4"/>
      <c r="M52" s="6"/>
      <c r="N52" s="6"/>
      <c r="O52" s="6"/>
      <c r="P52" s="270"/>
    </row>
    <row r="53" spans="3:16" s="3" customFormat="1" x14ac:dyDescent="0.25">
      <c r="C53" s="2"/>
      <c r="D53" s="269"/>
      <c r="F53" s="5"/>
      <c r="H53" s="4"/>
      <c r="M53" s="6"/>
      <c r="N53" s="6"/>
      <c r="O53" s="6"/>
      <c r="P53" s="270"/>
    </row>
    <row r="54" spans="3:16" s="3" customFormat="1" x14ac:dyDescent="0.25">
      <c r="C54" s="2"/>
      <c r="D54" s="269"/>
      <c r="F54" s="5"/>
      <c r="H54" s="4"/>
      <c r="M54" s="6"/>
      <c r="N54" s="6"/>
      <c r="O54" s="6"/>
      <c r="P54" s="270"/>
    </row>
    <row r="55" spans="3:16" s="3" customFormat="1" x14ac:dyDescent="0.25">
      <c r="C55" s="2"/>
      <c r="D55" s="269"/>
      <c r="F55" s="5"/>
      <c r="H55" s="4"/>
      <c r="M55" s="6"/>
      <c r="N55" s="6"/>
      <c r="O55" s="6"/>
      <c r="P55" s="270"/>
    </row>
    <row r="56" spans="3:16" s="3" customFormat="1" x14ac:dyDescent="0.25">
      <c r="C56" s="2"/>
      <c r="D56" s="269"/>
      <c r="F56" s="5"/>
      <c r="H56" s="4"/>
      <c r="M56" s="6"/>
      <c r="N56" s="6"/>
      <c r="O56" s="6"/>
      <c r="P56" s="270"/>
    </row>
    <row r="57" spans="3:16" s="3" customFormat="1" x14ac:dyDescent="0.25">
      <c r="C57" s="2"/>
      <c r="D57" s="269"/>
      <c r="F57" s="5"/>
      <c r="H57" s="4"/>
      <c r="M57" s="6"/>
      <c r="N57" s="6"/>
      <c r="O57" s="6"/>
      <c r="P57" s="270"/>
    </row>
    <row r="58" spans="3:16" s="3" customFormat="1" x14ac:dyDescent="0.25">
      <c r="C58" s="2"/>
      <c r="D58" s="269"/>
      <c r="F58" s="5"/>
      <c r="H58" s="4"/>
      <c r="M58" s="6"/>
      <c r="N58" s="6"/>
      <c r="O58" s="6"/>
      <c r="P58" s="270"/>
    </row>
    <row r="59" spans="3:16" s="3" customFormat="1" x14ac:dyDescent="0.25">
      <c r="C59" s="2"/>
      <c r="D59" s="269"/>
      <c r="F59" s="5"/>
      <c r="H59" s="4"/>
      <c r="M59" s="6"/>
      <c r="N59" s="6"/>
      <c r="O59" s="6"/>
      <c r="P59" s="270"/>
    </row>
    <row r="60" spans="3:16" s="3" customFormat="1" x14ac:dyDescent="0.25">
      <c r="C60" s="2"/>
      <c r="D60" s="269"/>
      <c r="F60" s="5"/>
      <c r="H60" s="4"/>
      <c r="M60" s="6"/>
      <c r="N60" s="6"/>
      <c r="O60" s="6"/>
      <c r="P60" s="270"/>
    </row>
    <row r="61" spans="3:16" s="3" customFormat="1" x14ac:dyDescent="0.25">
      <c r="C61" s="2"/>
      <c r="D61" s="269"/>
      <c r="F61" s="5"/>
      <c r="H61" s="4"/>
      <c r="M61" s="6"/>
      <c r="N61" s="6"/>
      <c r="O61" s="6"/>
      <c r="P61" s="270"/>
    </row>
    <row r="62" spans="3:16" s="3" customFormat="1" x14ac:dyDescent="0.25">
      <c r="C62" s="2"/>
      <c r="D62" s="269"/>
      <c r="F62" s="5"/>
      <c r="H62" s="4"/>
      <c r="M62" s="6"/>
      <c r="N62" s="6"/>
      <c r="O62" s="6"/>
      <c r="P62" s="270"/>
    </row>
    <row r="63" spans="3:16" s="3" customFormat="1" x14ac:dyDescent="0.25">
      <c r="C63" s="2"/>
      <c r="D63" s="269"/>
      <c r="F63" s="5"/>
      <c r="H63" s="4"/>
      <c r="M63" s="6"/>
      <c r="N63" s="6"/>
      <c r="O63" s="6"/>
      <c r="P63" s="270"/>
    </row>
    <row r="64" spans="3:16" s="3" customFormat="1" x14ac:dyDescent="0.25">
      <c r="C64" s="2"/>
      <c r="D64" s="269"/>
      <c r="F64" s="5"/>
      <c r="H64" s="4"/>
      <c r="M64" s="6"/>
      <c r="N64" s="6"/>
      <c r="O64" s="6"/>
      <c r="P64" s="270"/>
    </row>
    <row r="65" spans="3:16" s="3" customFormat="1" x14ac:dyDescent="0.25">
      <c r="C65" s="2"/>
      <c r="D65" s="269"/>
      <c r="F65" s="5"/>
      <c r="H65" s="4"/>
      <c r="M65" s="6"/>
      <c r="N65" s="6"/>
      <c r="O65" s="6"/>
      <c r="P65" s="270"/>
    </row>
    <row r="66" spans="3:16" s="3" customFormat="1" x14ac:dyDescent="0.25">
      <c r="C66" s="2"/>
      <c r="D66" s="269"/>
      <c r="F66" s="5"/>
      <c r="H66" s="4"/>
      <c r="M66" s="6"/>
      <c r="N66" s="6"/>
      <c r="O66" s="6"/>
      <c r="P66" s="270"/>
    </row>
    <row r="67" spans="3:16" s="3" customFormat="1" x14ac:dyDescent="0.25">
      <c r="C67" s="2"/>
      <c r="D67" s="182"/>
      <c r="E67" s="271"/>
      <c r="F67" s="272"/>
      <c r="G67" s="271"/>
      <c r="H67" s="273"/>
      <c r="I67" s="271"/>
      <c r="J67" s="271"/>
      <c r="K67" s="271"/>
      <c r="L67" s="271"/>
      <c r="M67" s="274"/>
      <c r="N67" s="274"/>
      <c r="O67" s="274"/>
      <c r="P67" s="275"/>
    </row>
    <row r="68" spans="3:16" s="3" customFormat="1" x14ac:dyDescent="0.25">
      <c r="C68" s="2"/>
      <c r="D68" s="2"/>
      <c r="F68" s="5"/>
      <c r="H68" s="4"/>
      <c r="M68" s="6"/>
      <c r="N68" s="6"/>
      <c r="O68" s="6"/>
      <c r="P68" s="4"/>
    </row>
    <row r="69" spans="3:16" s="3" customFormat="1" x14ac:dyDescent="0.25">
      <c r="C69" s="2"/>
      <c r="D69" s="2"/>
      <c r="F69" s="5"/>
      <c r="H69" s="4"/>
      <c r="M69" s="6"/>
      <c r="N69" s="6"/>
      <c r="O69" s="6"/>
      <c r="P69" s="4"/>
    </row>
    <row r="70" spans="3:16" s="3" customFormat="1" x14ac:dyDescent="0.25">
      <c r="C70" s="2"/>
      <c r="D70" s="2"/>
      <c r="F70" s="5"/>
      <c r="H70" s="4"/>
      <c r="M70" s="6"/>
      <c r="N70" s="6"/>
      <c r="O70" s="6"/>
      <c r="P70" s="4"/>
    </row>
    <row r="71" spans="3:16" s="3" customFormat="1" x14ac:dyDescent="0.25">
      <c r="C71" s="2"/>
      <c r="D71" s="2"/>
      <c r="F71" s="5"/>
      <c r="H71" s="4"/>
      <c r="M71" s="6"/>
      <c r="N71" s="6"/>
      <c r="O71" s="6"/>
      <c r="P71" s="4"/>
    </row>
    <row r="72" spans="3:16" s="3" customFormat="1" x14ac:dyDescent="0.25">
      <c r="C72" s="2"/>
      <c r="D72" s="2"/>
      <c r="F72" s="5"/>
      <c r="H72" s="4"/>
      <c r="M72" s="6"/>
      <c r="N72" s="6"/>
      <c r="O72" s="6"/>
      <c r="P72" s="4"/>
    </row>
    <row r="73" spans="3:16" s="3" customFormat="1" x14ac:dyDescent="0.25">
      <c r="C73" s="2"/>
      <c r="D73" s="2"/>
      <c r="F73" s="5"/>
      <c r="H73" s="4"/>
      <c r="M73" s="6"/>
      <c r="N73" s="6"/>
      <c r="O73" s="6"/>
      <c r="P73" s="4"/>
    </row>
    <row r="74" spans="3:16" s="3" customFormat="1" x14ac:dyDescent="0.25">
      <c r="C74" s="2"/>
      <c r="D74" s="2"/>
      <c r="F74" s="5"/>
      <c r="H74" s="4"/>
      <c r="M74" s="6"/>
      <c r="N74" s="6"/>
      <c r="O74" s="6"/>
      <c r="P74" s="4"/>
    </row>
    <row r="75" spans="3:16" s="3" customFormat="1" x14ac:dyDescent="0.25">
      <c r="C75" s="2"/>
      <c r="D75" s="2"/>
      <c r="F75" s="5"/>
      <c r="H75" s="4"/>
      <c r="M75" s="6"/>
      <c r="N75" s="6"/>
      <c r="O75" s="6"/>
      <c r="P75" s="4"/>
    </row>
    <row r="76" spans="3:16" s="3" customFormat="1" x14ac:dyDescent="0.25">
      <c r="C76" s="2"/>
      <c r="D76" s="2"/>
      <c r="F76" s="5"/>
      <c r="H76" s="4"/>
      <c r="M76" s="6"/>
      <c r="N76" s="6"/>
      <c r="O76" s="6"/>
      <c r="P76" s="4"/>
    </row>
    <row r="77" spans="3:16" s="3" customFormat="1" x14ac:dyDescent="0.25">
      <c r="C77" s="2"/>
      <c r="D77" s="2"/>
      <c r="F77" s="5"/>
      <c r="H77" s="4"/>
      <c r="M77" s="6"/>
      <c r="N77" s="6"/>
      <c r="O77" s="6"/>
      <c r="P77" s="4"/>
    </row>
    <row r="78" spans="3:16" s="3" customFormat="1" x14ac:dyDescent="0.25">
      <c r="C78" s="2"/>
      <c r="D78" s="2"/>
      <c r="F78" s="5"/>
      <c r="H78" s="4"/>
      <c r="M78" s="6"/>
      <c r="N78" s="6"/>
      <c r="O78" s="6"/>
      <c r="P78" s="4"/>
    </row>
    <row r="79" spans="3:16" s="3" customFormat="1" x14ac:dyDescent="0.25">
      <c r="C79" s="2"/>
      <c r="D79" s="2"/>
      <c r="F79" s="5"/>
      <c r="H79" s="4"/>
      <c r="M79" s="6"/>
      <c r="N79" s="6"/>
      <c r="O79" s="6"/>
      <c r="P79" s="4"/>
    </row>
    <row r="80" spans="3:16" s="3" customFormat="1" x14ac:dyDescent="0.25">
      <c r="C80" s="2"/>
      <c r="D80" s="2"/>
      <c r="F80" s="5"/>
      <c r="H80" s="4"/>
      <c r="M80" s="6"/>
      <c r="N80" s="6"/>
      <c r="O80" s="6"/>
      <c r="P80" s="4"/>
    </row>
    <row r="81" spans="3:16" s="3" customFormat="1" x14ac:dyDescent="0.25">
      <c r="C81" s="2"/>
      <c r="D81" s="2"/>
      <c r="F81" s="5"/>
      <c r="H81" s="4"/>
      <c r="M81" s="6"/>
      <c r="N81" s="6"/>
      <c r="O81" s="6"/>
      <c r="P81" s="4"/>
    </row>
    <row r="82" spans="3:16" s="3" customFormat="1" x14ac:dyDescent="0.25">
      <c r="C82" s="2"/>
      <c r="D82" s="2"/>
      <c r="H82" s="4"/>
      <c r="M82" s="6"/>
      <c r="N82" s="6"/>
      <c r="O82" s="6"/>
      <c r="P82" s="4"/>
    </row>
    <row r="83" spans="3:16" s="3" customFormat="1" x14ac:dyDescent="0.25">
      <c r="C83" s="2"/>
      <c r="D83" s="2"/>
      <c r="H83" s="4"/>
      <c r="M83" s="6"/>
      <c r="N83" s="6"/>
      <c r="O83" s="6"/>
      <c r="P83" s="4"/>
    </row>
    <row r="84" spans="3:16" s="3" customFormat="1" x14ac:dyDescent="0.25">
      <c r="C84" s="2"/>
      <c r="D84" s="2"/>
      <c r="H84" s="4"/>
      <c r="M84" s="6"/>
      <c r="N84" s="6"/>
      <c r="O84" s="6"/>
      <c r="P84" s="4"/>
    </row>
    <row r="85" spans="3:16" s="3" customFormat="1" x14ac:dyDescent="0.25">
      <c r="C85" s="2"/>
      <c r="D85" s="2"/>
      <c r="H85" s="4"/>
      <c r="M85" s="6"/>
      <c r="N85" s="6"/>
      <c r="O85" s="6"/>
      <c r="P85" s="4"/>
    </row>
    <row r="86" spans="3:16" s="3" customFormat="1" x14ac:dyDescent="0.25">
      <c r="C86" s="2"/>
      <c r="D86" s="2"/>
      <c r="H86" s="4"/>
      <c r="M86" s="6"/>
      <c r="N86" s="6"/>
      <c r="O86" s="6"/>
      <c r="P86" s="4"/>
    </row>
    <row r="87" spans="3:16" s="3" customFormat="1" x14ac:dyDescent="0.25">
      <c r="C87" s="2"/>
      <c r="D87" s="2"/>
      <c r="H87" s="4"/>
      <c r="M87" s="6"/>
      <c r="N87" s="6"/>
      <c r="O87" s="6"/>
      <c r="P87" s="4"/>
    </row>
    <row r="88" spans="3:16" s="3" customFormat="1" x14ac:dyDescent="0.25">
      <c r="C88" s="2"/>
      <c r="D88" s="2"/>
      <c r="H88" s="4"/>
      <c r="M88" s="6"/>
      <c r="N88" s="6"/>
      <c r="O88" s="6"/>
      <c r="P88" s="4"/>
    </row>
    <row r="89" spans="3:16" s="3" customFormat="1" x14ac:dyDescent="0.25">
      <c r="C89" s="2"/>
      <c r="D89" s="2"/>
      <c r="H89" s="4"/>
      <c r="M89" s="6"/>
      <c r="N89" s="6"/>
      <c r="O89" s="6"/>
      <c r="P89" s="4"/>
    </row>
    <row r="90" spans="3:16" s="3" customFormat="1" x14ac:dyDescent="0.25">
      <c r="C90" s="2"/>
      <c r="D90" s="2"/>
      <c r="H90" s="4"/>
      <c r="M90" s="6"/>
      <c r="N90" s="6"/>
      <c r="O90" s="6"/>
      <c r="P90" s="4"/>
    </row>
    <row r="91" spans="3:16" s="3" customFormat="1" x14ac:dyDescent="0.25">
      <c r="C91" s="2"/>
      <c r="D91" s="2"/>
      <c r="H91" s="4"/>
      <c r="M91" s="6"/>
      <c r="N91" s="6"/>
      <c r="O91" s="6"/>
      <c r="P91" s="4"/>
    </row>
    <row r="92" spans="3:16" s="3" customFormat="1" x14ac:dyDescent="0.25">
      <c r="C92" s="2"/>
      <c r="D92" s="2"/>
      <c r="H92" s="4"/>
      <c r="M92" s="6"/>
      <c r="N92" s="6"/>
      <c r="O92" s="6"/>
      <c r="P92" s="4"/>
    </row>
    <row r="93" spans="3:16" s="3" customFormat="1" x14ac:dyDescent="0.25">
      <c r="C93" s="2"/>
      <c r="D93" s="2"/>
      <c r="H93" s="4"/>
      <c r="M93" s="6"/>
      <c r="N93" s="6"/>
      <c r="O93" s="6"/>
      <c r="P93" s="4"/>
    </row>
    <row r="94" spans="3:16" s="3" customFormat="1" x14ac:dyDescent="0.25">
      <c r="C94" s="2"/>
      <c r="D94" s="2"/>
      <c r="H94" s="4"/>
      <c r="M94" s="6"/>
      <c r="N94" s="6"/>
      <c r="O94" s="6"/>
      <c r="P94" s="4"/>
    </row>
    <row r="95" spans="3:16" s="3" customFormat="1" x14ac:dyDescent="0.25">
      <c r="C95" s="2"/>
      <c r="D95" s="2"/>
      <c r="H95" s="4"/>
      <c r="M95" s="6"/>
      <c r="N95" s="6"/>
      <c r="O95" s="6"/>
      <c r="P95" s="4"/>
    </row>
    <row r="96" spans="3:16" s="3" customFormat="1" x14ac:dyDescent="0.25">
      <c r="C96" s="2"/>
      <c r="D96" s="2"/>
      <c r="H96" s="4"/>
      <c r="M96" s="6"/>
      <c r="N96" s="6"/>
      <c r="O96" s="6"/>
      <c r="P96" s="4"/>
    </row>
    <row r="97" spans="3:16" s="3" customFormat="1" x14ac:dyDescent="0.25">
      <c r="C97" s="2"/>
      <c r="D97" s="2"/>
      <c r="H97" s="4"/>
      <c r="M97" s="6"/>
      <c r="N97" s="6"/>
      <c r="O97" s="6"/>
      <c r="P97" s="4"/>
    </row>
    <row r="98" spans="3:16" s="3" customFormat="1" x14ac:dyDescent="0.25">
      <c r="C98" s="2"/>
      <c r="D98" s="2"/>
      <c r="H98" s="4"/>
      <c r="M98" s="6"/>
      <c r="N98" s="6"/>
      <c r="O98" s="6"/>
      <c r="P98" s="4"/>
    </row>
    <row r="99" spans="3:16" s="3" customFormat="1" x14ac:dyDescent="0.25">
      <c r="C99" s="2"/>
      <c r="D99" s="2"/>
      <c r="H99" s="4"/>
      <c r="M99" s="6"/>
      <c r="N99" s="6"/>
      <c r="O99" s="6"/>
      <c r="P99" s="4"/>
    </row>
    <row r="100" spans="3:16" s="3" customFormat="1" x14ac:dyDescent="0.25">
      <c r="C100" s="2"/>
      <c r="D100" s="2"/>
      <c r="H100" s="4"/>
      <c r="M100" s="6"/>
      <c r="N100" s="6"/>
      <c r="O100" s="6"/>
      <c r="P100" s="4"/>
    </row>
    <row r="101" spans="3:16" s="3" customFormat="1" x14ac:dyDescent="0.25">
      <c r="C101" s="2"/>
      <c r="D101" s="2"/>
      <c r="H101" s="4"/>
      <c r="M101" s="6"/>
      <c r="N101" s="6"/>
      <c r="O101" s="6"/>
      <c r="P101" s="4"/>
    </row>
    <row r="102" spans="3:16" s="3" customFormat="1" x14ac:dyDescent="0.25">
      <c r="C102" s="2"/>
      <c r="D102" s="2"/>
      <c r="H102" s="4"/>
      <c r="M102" s="6"/>
      <c r="N102" s="6"/>
      <c r="O102" s="6"/>
      <c r="P102" s="4"/>
    </row>
    <row r="103" spans="3:16" s="3" customFormat="1" x14ac:dyDescent="0.25">
      <c r="C103" s="2"/>
      <c r="D103" s="2"/>
      <c r="H103" s="4"/>
      <c r="M103" s="6"/>
      <c r="N103" s="6"/>
      <c r="O103" s="6"/>
      <c r="P103" s="4"/>
    </row>
    <row r="104" spans="3:16" s="3" customFormat="1" x14ac:dyDescent="0.25">
      <c r="C104" s="2"/>
      <c r="D104" s="2"/>
      <c r="H104" s="4"/>
      <c r="M104" s="6"/>
      <c r="N104" s="6"/>
      <c r="O104" s="6"/>
      <c r="P104" s="4"/>
    </row>
    <row r="105" spans="3:16" s="3" customFormat="1" x14ac:dyDescent="0.25">
      <c r="C105" s="2"/>
      <c r="D105" s="2"/>
      <c r="H105" s="4"/>
      <c r="M105" s="6"/>
      <c r="N105" s="6"/>
      <c r="O105" s="6"/>
      <c r="P105" s="4"/>
    </row>
    <row r="106" spans="3:16" s="3" customFormat="1" x14ac:dyDescent="0.25">
      <c r="C106" s="2"/>
      <c r="D106" s="2"/>
      <c r="H106" s="4"/>
      <c r="M106" s="6"/>
      <c r="N106" s="6"/>
      <c r="O106" s="6"/>
      <c r="P106" s="4"/>
    </row>
    <row r="107" spans="3:16" s="3" customFormat="1" x14ac:dyDescent="0.25">
      <c r="C107" s="2"/>
      <c r="D107" s="2"/>
      <c r="H107" s="4"/>
      <c r="M107" s="6"/>
      <c r="N107" s="6"/>
      <c r="O107" s="6"/>
      <c r="P107" s="4"/>
    </row>
    <row r="108" spans="3:16" s="3" customFormat="1" x14ac:dyDescent="0.25">
      <c r="C108" s="2"/>
      <c r="D108" s="2"/>
      <c r="H108" s="4"/>
      <c r="M108" s="6"/>
      <c r="N108" s="6"/>
      <c r="O108" s="6"/>
      <c r="P108" s="4"/>
    </row>
    <row r="109" spans="3:16" s="3" customFormat="1" x14ac:dyDescent="0.25">
      <c r="C109" s="2"/>
      <c r="D109" s="2"/>
      <c r="H109" s="4"/>
      <c r="M109" s="6"/>
      <c r="N109" s="6"/>
      <c r="O109" s="6"/>
      <c r="P109" s="4"/>
    </row>
    <row r="110" spans="3:16" s="3" customFormat="1" x14ac:dyDescent="0.25">
      <c r="C110" s="2"/>
      <c r="D110" s="2"/>
      <c r="H110" s="4"/>
      <c r="M110" s="6"/>
      <c r="N110" s="6"/>
      <c r="O110" s="6"/>
      <c r="P110" s="4"/>
    </row>
    <row r="111" spans="3:16" s="3" customFormat="1" x14ac:dyDescent="0.25">
      <c r="C111" s="2"/>
      <c r="D111" s="2"/>
      <c r="H111" s="4"/>
      <c r="M111" s="6"/>
      <c r="N111" s="6"/>
      <c r="O111" s="6"/>
      <c r="P111" s="4"/>
    </row>
    <row r="112" spans="3:16" s="3" customFormat="1" x14ac:dyDescent="0.25">
      <c r="C112" s="2"/>
      <c r="D112" s="2"/>
      <c r="H112" s="4"/>
      <c r="M112" s="6"/>
      <c r="N112" s="6"/>
      <c r="O112" s="6"/>
      <c r="P112" s="4"/>
    </row>
    <row r="113" spans="3:16" s="3" customFormat="1" x14ac:dyDescent="0.25">
      <c r="C113" s="2"/>
      <c r="D113" s="2"/>
      <c r="H113" s="4"/>
      <c r="M113" s="6"/>
      <c r="N113" s="6"/>
      <c r="O113" s="6"/>
      <c r="P113" s="4"/>
    </row>
    <row r="114" spans="3:16" s="3" customFormat="1" x14ac:dyDescent="0.25">
      <c r="C114" s="2"/>
      <c r="D114" s="2"/>
      <c r="H114" s="4"/>
      <c r="M114" s="6"/>
      <c r="N114" s="6"/>
      <c r="O114" s="6"/>
      <c r="P114" s="4"/>
    </row>
    <row r="115" spans="3:16" s="3" customFormat="1" x14ac:dyDescent="0.25">
      <c r="C115" s="2"/>
      <c r="D115" s="2"/>
      <c r="H115" s="4"/>
      <c r="M115" s="6"/>
      <c r="N115" s="6"/>
      <c r="O115" s="6"/>
      <c r="P115" s="4"/>
    </row>
    <row r="116" spans="3:16" s="3" customFormat="1" x14ac:dyDescent="0.25">
      <c r="C116" s="2"/>
      <c r="D116" s="2"/>
      <c r="H116" s="4"/>
      <c r="M116" s="6"/>
      <c r="N116" s="6"/>
      <c r="O116" s="6"/>
      <c r="P116" s="4"/>
    </row>
    <row r="117" spans="3:16" s="3" customFormat="1" x14ac:dyDescent="0.25">
      <c r="C117" s="2"/>
      <c r="D117" s="2"/>
      <c r="H117" s="4"/>
      <c r="M117" s="6"/>
      <c r="N117" s="6"/>
      <c r="O117" s="6"/>
      <c r="P117" s="4"/>
    </row>
    <row r="118" spans="3:16" s="3" customFormat="1" x14ac:dyDescent="0.25">
      <c r="C118" s="2"/>
      <c r="D118" s="2"/>
      <c r="H118" s="4"/>
      <c r="M118" s="6"/>
      <c r="N118" s="6"/>
      <c r="O118" s="6"/>
      <c r="P118" s="4"/>
    </row>
    <row r="119" spans="3:16" s="3" customFormat="1" x14ac:dyDescent="0.25">
      <c r="C119" s="2"/>
      <c r="D119" s="2"/>
      <c r="H119" s="4"/>
      <c r="M119" s="6"/>
      <c r="N119" s="6"/>
      <c r="O119" s="6"/>
      <c r="P119" s="4"/>
    </row>
    <row r="120" spans="3:16" s="3" customFormat="1" x14ac:dyDescent="0.25">
      <c r="C120" s="2"/>
      <c r="D120" s="2"/>
      <c r="H120" s="4"/>
      <c r="M120" s="6"/>
      <c r="N120" s="6"/>
      <c r="O120" s="6"/>
      <c r="P120" s="4"/>
    </row>
    <row r="121" spans="3:16" s="3" customFormat="1" x14ac:dyDescent="0.25">
      <c r="C121" s="2"/>
      <c r="D121" s="2"/>
      <c r="H121" s="4"/>
      <c r="M121" s="6"/>
      <c r="N121" s="6"/>
      <c r="O121" s="6"/>
      <c r="P121" s="4"/>
    </row>
    <row r="122" spans="3:16" s="3" customFormat="1" x14ac:dyDescent="0.25">
      <c r="C122" s="2"/>
      <c r="D122" s="2"/>
      <c r="H122" s="4"/>
      <c r="M122" s="6"/>
      <c r="N122" s="6"/>
      <c r="O122" s="6"/>
      <c r="P122" s="4"/>
    </row>
    <row r="123" spans="3:16" s="3" customFormat="1" x14ac:dyDescent="0.25">
      <c r="C123" s="2"/>
      <c r="D123" s="2"/>
      <c r="H123" s="4"/>
      <c r="M123" s="6"/>
      <c r="N123" s="6"/>
      <c r="O123" s="6"/>
      <c r="P123" s="4"/>
    </row>
    <row r="124" spans="3:16" s="3" customFormat="1" x14ac:dyDescent="0.25">
      <c r="C124" s="2"/>
      <c r="D124" s="2"/>
      <c r="H124" s="4"/>
      <c r="M124" s="6"/>
      <c r="N124" s="6"/>
      <c r="O124" s="6"/>
      <c r="P124" s="4"/>
    </row>
    <row r="125" spans="3:16" s="3" customFormat="1" x14ac:dyDescent="0.25">
      <c r="C125" s="2"/>
      <c r="D125" s="2"/>
      <c r="H125" s="4"/>
      <c r="M125" s="6"/>
      <c r="N125" s="6"/>
      <c r="O125" s="6"/>
      <c r="P125" s="4"/>
    </row>
    <row r="126" spans="3:16" s="3" customFormat="1" x14ac:dyDescent="0.25">
      <c r="C126" s="2"/>
      <c r="D126" s="2"/>
      <c r="H126" s="4"/>
      <c r="M126" s="6"/>
      <c r="N126" s="6"/>
      <c r="O126" s="6"/>
      <c r="P126" s="4"/>
    </row>
    <row r="127" spans="3:16" s="3" customFormat="1" x14ac:dyDescent="0.25">
      <c r="C127" s="2"/>
      <c r="D127" s="2"/>
      <c r="H127" s="4"/>
      <c r="M127" s="6"/>
      <c r="N127" s="6"/>
      <c r="O127" s="6"/>
      <c r="P127" s="4"/>
    </row>
    <row r="128" spans="3:16" s="3" customFormat="1" x14ac:dyDescent="0.25">
      <c r="C128" s="2"/>
      <c r="D128" s="2"/>
      <c r="H128" s="4"/>
      <c r="M128" s="6"/>
      <c r="N128" s="6"/>
      <c r="O128" s="6"/>
      <c r="P128" s="4"/>
    </row>
    <row r="129" spans="3:16" s="3" customFormat="1" x14ac:dyDescent="0.25">
      <c r="C129" s="2"/>
      <c r="D129" s="2"/>
      <c r="H129" s="4"/>
      <c r="M129" s="6"/>
      <c r="N129" s="6"/>
      <c r="O129" s="6"/>
      <c r="P129" s="4"/>
    </row>
    <row r="130" spans="3:16" s="3" customFormat="1" x14ac:dyDescent="0.25">
      <c r="C130" s="2"/>
      <c r="D130" s="2"/>
      <c r="H130" s="4"/>
      <c r="M130" s="6"/>
      <c r="N130" s="6"/>
      <c r="O130" s="6"/>
      <c r="P130" s="4"/>
    </row>
    <row r="131" spans="3:16" s="3" customFormat="1" x14ac:dyDescent="0.25">
      <c r="C131" s="2"/>
      <c r="D131" s="2"/>
      <c r="H131" s="4"/>
      <c r="M131" s="6"/>
      <c r="N131" s="6"/>
      <c r="O131" s="6"/>
      <c r="P131" s="4"/>
    </row>
    <row r="132" spans="3:16" s="3" customFormat="1" x14ac:dyDescent="0.25">
      <c r="C132" s="2"/>
      <c r="D132" s="2"/>
      <c r="H132" s="4"/>
      <c r="M132" s="6"/>
      <c r="N132" s="6"/>
      <c r="O132" s="6"/>
      <c r="P132" s="4"/>
    </row>
    <row r="133" spans="3:16" s="3" customFormat="1" x14ac:dyDescent="0.25">
      <c r="C133" s="2"/>
      <c r="D133" s="2"/>
      <c r="H133" s="4"/>
      <c r="M133" s="6"/>
      <c r="N133" s="6"/>
      <c r="O133" s="6"/>
      <c r="P133" s="4"/>
    </row>
    <row r="134" spans="3:16" s="3" customFormat="1" x14ac:dyDescent="0.25">
      <c r="C134" s="2"/>
      <c r="D134" s="2"/>
      <c r="H134" s="4"/>
      <c r="M134" s="6"/>
      <c r="N134" s="6"/>
      <c r="O134" s="6"/>
      <c r="P134" s="4"/>
    </row>
    <row r="135" spans="3:16" s="3" customFormat="1" x14ac:dyDescent="0.25">
      <c r="C135" s="2"/>
      <c r="D135" s="2"/>
      <c r="H135" s="4"/>
      <c r="M135" s="6"/>
      <c r="N135" s="6"/>
      <c r="O135" s="6"/>
      <c r="P135" s="4"/>
    </row>
    <row r="136" spans="3:16" s="3" customFormat="1" x14ac:dyDescent="0.25">
      <c r="C136" s="2"/>
      <c r="D136" s="2"/>
      <c r="H136" s="4"/>
      <c r="M136" s="6"/>
      <c r="N136" s="6"/>
      <c r="O136" s="6"/>
      <c r="P136" s="4"/>
    </row>
    <row r="137" spans="3:16" s="3" customFormat="1" x14ac:dyDescent="0.25">
      <c r="C137" s="2"/>
      <c r="D137" s="2"/>
      <c r="H137" s="4"/>
      <c r="M137" s="6"/>
      <c r="N137" s="6"/>
      <c r="O137" s="6"/>
      <c r="P137" s="4"/>
    </row>
    <row r="138" spans="3:16" s="3" customFormat="1" x14ac:dyDescent="0.25">
      <c r="C138" s="2"/>
      <c r="D138" s="2"/>
      <c r="H138" s="4"/>
      <c r="M138" s="6"/>
      <c r="N138" s="6"/>
      <c r="O138" s="6"/>
      <c r="P138" s="4"/>
    </row>
    <row r="139" spans="3:16" s="3" customFormat="1" x14ac:dyDescent="0.25">
      <c r="C139" s="2"/>
      <c r="D139" s="2"/>
      <c r="H139" s="4"/>
      <c r="M139" s="6"/>
      <c r="N139" s="6"/>
      <c r="P139" s="4"/>
    </row>
    <row r="140" spans="3:16" s="3" customFormat="1" x14ac:dyDescent="0.25">
      <c r="C140" s="2"/>
      <c r="D140" s="2"/>
      <c r="H140" s="4"/>
      <c r="M140" s="6"/>
      <c r="N140" s="6"/>
      <c r="P140" s="4"/>
    </row>
    <row r="141" spans="3:16" s="3" customFormat="1" x14ac:dyDescent="0.25">
      <c r="C141" s="2"/>
      <c r="D141" s="2"/>
      <c r="H141" s="4"/>
      <c r="M141" s="6"/>
      <c r="N141" s="6"/>
      <c r="P141" s="4"/>
    </row>
    <row r="142" spans="3:16" s="3" customFormat="1" x14ac:dyDescent="0.25">
      <c r="C142" s="2"/>
      <c r="D142" s="2"/>
      <c r="H142" s="4"/>
      <c r="M142" s="6"/>
      <c r="N142" s="6"/>
      <c r="P142" s="4"/>
    </row>
    <row r="143" spans="3:16" s="3" customFormat="1" x14ac:dyDescent="0.25">
      <c r="C143" s="2"/>
      <c r="D143" s="2"/>
      <c r="H143" s="4"/>
      <c r="M143" s="6"/>
      <c r="N143" s="6"/>
      <c r="P143" s="4"/>
    </row>
    <row r="144" spans="3:16" s="3" customFormat="1" x14ac:dyDescent="0.25">
      <c r="C144" s="2"/>
      <c r="D144" s="2"/>
      <c r="H144" s="4"/>
      <c r="M144" s="6"/>
      <c r="N144" s="6"/>
      <c r="P144" s="4"/>
    </row>
    <row r="145" spans="3:16" s="3" customFormat="1" x14ac:dyDescent="0.25">
      <c r="C145" s="2"/>
      <c r="D145" s="2"/>
      <c r="H145" s="4"/>
      <c r="M145" s="6"/>
      <c r="N145" s="6"/>
      <c r="P145" s="4"/>
    </row>
    <row r="146" spans="3:16" s="3" customFormat="1" x14ac:dyDescent="0.25">
      <c r="C146" s="2"/>
      <c r="D146" s="2"/>
      <c r="H146" s="4"/>
      <c r="M146" s="6"/>
      <c r="N146" s="6"/>
      <c r="P146" s="4"/>
    </row>
    <row r="147" spans="3:16" s="3" customFormat="1" x14ac:dyDescent="0.25">
      <c r="C147" s="2"/>
      <c r="D147" s="2"/>
      <c r="H147" s="4"/>
      <c r="M147" s="6"/>
      <c r="N147" s="6"/>
      <c r="P147" s="4"/>
    </row>
    <row r="148" spans="3:16" s="3" customFormat="1" x14ac:dyDescent="0.25">
      <c r="C148" s="2"/>
      <c r="D148" s="2"/>
      <c r="H148" s="4"/>
      <c r="M148" s="6"/>
      <c r="N148" s="6"/>
    </row>
    <row r="149" spans="3:16" s="3" customFormat="1" x14ac:dyDescent="0.25">
      <c r="C149" s="2"/>
      <c r="D149" s="2"/>
      <c r="H149" s="4"/>
      <c r="M149" s="6"/>
      <c r="N149" s="6"/>
    </row>
    <row r="150" spans="3:16" s="3" customFormat="1" x14ac:dyDescent="0.25">
      <c r="C150" s="2"/>
      <c r="D150" s="2"/>
      <c r="H150" s="4"/>
      <c r="M150" s="6"/>
      <c r="N150" s="6"/>
    </row>
    <row r="151" spans="3:16" s="3" customFormat="1" x14ac:dyDescent="0.25">
      <c r="C151" s="2"/>
      <c r="D151" s="2"/>
      <c r="H151" s="4"/>
      <c r="M151" s="6"/>
      <c r="N151" s="6"/>
    </row>
    <row r="152" spans="3:16" s="3" customFormat="1" x14ac:dyDescent="0.25">
      <c r="C152" s="2"/>
      <c r="D152" s="2"/>
      <c r="H152" s="4"/>
    </row>
    <row r="153" spans="3:16" s="3" customFormat="1" x14ac:dyDescent="0.25">
      <c r="C153" s="2"/>
      <c r="D153" s="2"/>
      <c r="H153" s="4"/>
    </row>
    <row r="154" spans="3:16" s="3" customFormat="1" x14ac:dyDescent="0.25">
      <c r="C154" s="2"/>
      <c r="D154" s="2"/>
      <c r="H154" s="4"/>
    </row>
    <row r="155" spans="3:16" s="3" customFormat="1" x14ac:dyDescent="0.25">
      <c r="C155" s="2"/>
      <c r="D155" s="2"/>
      <c r="H155" s="4"/>
    </row>
  </sheetData>
  <sheetProtection algorithmName="SHA-512" hashValue="4wY3GlikO7aR6SqAmFDdAfYgOK3b1dIeLZh1miyhus6gAKtt5AW+f+DmZQg9K4SY5xkqFk2LJVji7iYtmosm7w==" saltValue="4N6HK04MJY/HshwFoOpr1Q==" spinCount="100000" sheet="1" objects="1" scenarios="1" formatCells="0"/>
  <sortState xmlns:xlrd2="http://schemas.microsoft.com/office/spreadsheetml/2017/richdata2" ref="B4:P39">
    <sortCondition ref="O39"/>
  </sortState>
  <mergeCells count="2">
    <mergeCell ref="B40:C40"/>
    <mergeCell ref="D40:P40"/>
  </mergeCells>
  <conditionalFormatting sqref="O4:P39">
    <cfRule type="containsText" dxfId="8" priority="2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6C3B-7450-4EAC-B2FD-FFF6F074D81C}">
  <dimension ref="B1:L31"/>
  <sheetViews>
    <sheetView workbookViewId="0">
      <pane ySplit="2" topLeftCell="A24" activePane="bottomLeft" state="frozen"/>
      <selection pane="bottomLeft" activeCell="B1" sqref="B1:K1048576"/>
    </sheetView>
  </sheetViews>
  <sheetFormatPr defaultRowHeight="15" x14ac:dyDescent="0.25"/>
  <cols>
    <col min="2" max="2" width="9.140625" style="2"/>
    <col min="3" max="3" width="31" style="2" customWidth="1"/>
    <col min="4" max="4" width="33.28515625" style="2" customWidth="1"/>
    <col min="5" max="6" width="26.7109375" style="2" customWidth="1"/>
    <col min="7" max="7" width="13.140625" style="2" customWidth="1"/>
    <col min="8" max="8" width="21.140625" style="2" customWidth="1"/>
    <col min="9" max="9" width="21.140625" style="3" customWidth="1"/>
    <col min="10" max="10" width="18.7109375" style="2" customWidth="1"/>
    <col min="11" max="11" width="23" style="2" customWidth="1"/>
  </cols>
  <sheetData>
    <row r="1" spans="2:11" ht="15.75" thickBot="1" x14ac:dyDescent="0.3"/>
    <row r="2" spans="2:11" ht="31.5" x14ac:dyDescent="0.25">
      <c r="B2" s="173"/>
      <c r="C2" s="174" t="s">
        <v>21</v>
      </c>
      <c r="D2" s="175" t="s">
        <v>19</v>
      </c>
      <c r="E2" s="175" t="s">
        <v>5</v>
      </c>
      <c r="F2" s="175" t="s">
        <v>47</v>
      </c>
      <c r="G2" s="175" t="s">
        <v>7</v>
      </c>
      <c r="H2" s="174" t="s">
        <v>1497</v>
      </c>
      <c r="I2" s="146" t="s">
        <v>1828</v>
      </c>
      <c r="J2" s="175" t="s">
        <v>9</v>
      </c>
      <c r="K2" s="176" t="s">
        <v>1319</v>
      </c>
    </row>
    <row r="3" spans="2:11" x14ac:dyDescent="0.25">
      <c r="B3" s="260"/>
      <c r="C3" s="261"/>
      <c r="D3" s="261"/>
      <c r="E3" s="261"/>
      <c r="F3" s="261"/>
      <c r="G3" s="261"/>
      <c r="H3" s="261"/>
      <c r="I3" s="261"/>
      <c r="J3" s="261"/>
      <c r="K3" s="262"/>
    </row>
    <row r="4" spans="2:11" ht="30" x14ac:dyDescent="0.25">
      <c r="B4" s="177">
        <v>1</v>
      </c>
      <c r="C4" s="47" t="s">
        <v>323</v>
      </c>
      <c r="D4" s="42" t="s">
        <v>37</v>
      </c>
      <c r="E4" s="61" t="s">
        <v>982</v>
      </c>
      <c r="F4" s="75">
        <v>45566</v>
      </c>
      <c r="G4" s="61" t="s">
        <v>716</v>
      </c>
      <c r="H4" s="62">
        <v>4027.51</v>
      </c>
      <c r="I4" s="159">
        <v>45601</v>
      </c>
      <c r="J4" s="159">
        <v>45603</v>
      </c>
      <c r="K4" s="149" t="s">
        <v>337</v>
      </c>
    </row>
    <row r="5" spans="2:11" ht="30" x14ac:dyDescent="0.25">
      <c r="B5" s="177">
        <v>2</v>
      </c>
      <c r="C5" s="47" t="s">
        <v>1508</v>
      </c>
      <c r="D5" s="42" t="s">
        <v>1548</v>
      </c>
      <c r="E5" s="61" t="s">
        <v>961</v>
      </c>
      <c r="F5" s="75">
        <v>45597</v>
      </c>
      <c r="G5" s="61" t="s">
        <v>1510</v>
      </c>
      <c r="H5" s="62" t="s">
        <v>962</v>
      </c>
      <c r="I5" s="159">
        <v>45601</v>
      </c>
      <c r="J5" s="159">
        <v>45608</v>
      </c>
      <c r="K5" s="149" t="s">
        <v>1509</v>
      </c>
    </row>
    <row r="6" spans="2:11" ht="30" customHeight="1" x14ac:dyDescent="0.25">
      <c r="B6" s="205">
        <v>3</v>
      </c>
      <c r="C6" s="47" t="s">
        <v>1505</v>
      </c>
      <c r="D6" s="42" t="s">
        <v>1548</v>
      </c>
      <c r="E6" s="61" t="s">
        <v>966</v>
      </c>
      <c r="F6" s="75">
        <v>45597</v>
      </c>
      <c r="G6" s="61" t="s">
        <v>1507</v>
      </c>
      <c r="H6" s="62">
        <v>3012.69</v>
      </c>
      <c r="I6" s="159">
        <v>45601</v>
      </c>
      <c r="J6" s="159">
        <v>45608</v>
      </c>
      <c r="K6" s="149" t="s">
        <v>1506</v>
      </c>
    </row>
    <row r="7" spans="2:11" ht="30" x14ac:dyDescent="0.25">
      <c r="B7" s="177">
        <v>4</v>
      </c>
      <c r="C7" s="47" t="s">
        <v>252</v>
      </c>
      <c r="D7" s="42" t="s">
        <v>37</v>
      </c>
      <c r="E7" s="61" t="s">
        <v>987</v>
      </c>
      <c r="F7" s="75">
        <v>45566</v>
      </c>
      <c r="G7" s="61" t="s">
        <v>325</v>
      </c>
      <c r="H7" s="62" t="s">
        <v>325</v>
      </c>
      <c r="I7" s="159">
        <v>45602</v>
      </c>
      <c r="J7" s="159">
        <v>45608</v>
      </c>
      <c r="K7" s="149" t="s">
        <v>332</v>
      </c>
    </row>
    <row r="8" spans="2:11" ht="60" customHeight="1" x14ac:dyDescent="0.25">
      <c r="B8" s="177">
        <v>5</v>
      </c>
      <c r="C8" s="47" t="s">
        <v>963</v>
      </c>
      <c r="D8" s="42" t="s">
        <v>964</v>
      </c>
      <c r="E8" s="61" t="s">
        <v>965</v>
      </c>
      <c r="F8" s="75">
        <v>45597</v>
      </c>
      <c r="G8" s="61" t="s">
        <v>1498</v>
      </c>
      <c r="H8" s="62">
        <v>6176.39</v>
      </c>
      <c r="I8" s="159">
        <v>45602</v>
      </c>
      <c r="J8" s="159">
        <v>45608</v>
      </c>
      <c r="K8" s="149" t="s">
        <v>1499</v>
      </c>
    </row>
    <row r="9" spans="2:11" x14ac:dyDescent="0.25">
      <c r="B9" s="177">
        <v>6</v>
      </c>
      <c r="C9" s="47" t="s">
        <v>98</v>
      </c>
      <c r="D9" s="42" t="s">
        <v>37</v>
      </c>
      <c r="E9" s="61" t="s">
        <v>99</v>
      </c>
      <c r="F9" s="75" t="s">
        <v>1010</v>
      </c>
      <c r="G9" s="61" t="s">
        <v>781</v>
      </c>
      <c r="H9" s="62">
        <v>67768.7</v>
      </c>
      <c r="I9" s="159">
        <v>45610</v>
      </c>
      <c r="J9" s="159">
        <v>45617</v>
      </c>
      <c r="K9" s="149" t="s">
        <v>336</v>
      </c>
    </row>
    <row r="10" spans="2:11" ht="30" x14ac:dyDescent="0.25">
      <c r="B10" s="177">
        <v>7</v>
      </c>
      <c r="C10" s="47" t="s">
        <v>260</v>
      </c>
      <c r="D10" s="42" t="s">
        <v>37</v>
      </c>
      <c r="E10" s="61" t="s">
        <v>1011</v>
      </c>
      <c r="F10" s="75">
        <v>45566</v>
      </c>
      <c r="G10" s="61" t="s">
        <v>1012</v>
      </c>
      <c r="H10" s="62">
        <v>24742.21</v>
      </c>
      <c r="I10" s="159">
        <v>45610</v>
      </c>
      <c r="J10" s="159">
        <v>45625</v>
      </c>
      <c r="K10" s="149" t="s">
        <v>1013</v>
      </c>
    </row>
    <row r="11" spans="2:11" x14ac:dyDescent="0.25">
      <c r="B11" s="177">
        <v>8</v>
      </c>
      <c r="C11" s="47" t="s">
        <v>428</v>
      </c>
      <c r="D11" s="42" t="s">
        <v>37</v>
      </c>
      <c r="E11" s="61" t="s">
        <v>429</v>
      </c>
      <c r="F11" s="75">
        <v>45566</v>
      </c>
      <c r="G11" s="61" t="s">
        <v>775</v>
      </c>
      <c r="H11" s="62">
        <v>27891.19</v>
      </c>
      <c r="I11" s="159">
        <v>45617</v>
      </c>
      <c r="J11" s="159">
        <v>45624</v>
      </c>
      <c r="K11" s="149" t="s">
        <v>885</v>
      </c>
    </row>
    <row r="12" spans="2:11" x14ac:dyDescent="0.25">
      <c r="B12" s="177">
        <v>9</v>
      </c>
      <c r="C12" s="47" t="s">
        <v>423</v>
      </c>
      <c r="D12" s="42" t="s">
        <v>37</v>
      </c>
      <c r="E12" s="61" t="s">
        <v>1058</v>
      </c>
      <c r="F12" s="75">
        <v>45536</v>
      </c>
      <c r="G12" s="61" t="s">
        <v>425</v>
      </c>
      <c r="H12" s="62" t="s">
        <v>1059</v>
      </c>
      <c r="I12" s="159">
        <v>45617</v>
      </c>
      <c r="J12" s="159">
        <v>45622</v>
      </c>
      <c r="K12" s="149" t="s">
        <v>426</v>
      </c>
    </row>
    <row r="13" spans="2:11" ht="30" x14ac:dyDescent="0.25">
      <c r="B13" s="177">
        <v>10</v>
      </c>
      <c r="C13" s="47" t="s">
        <v>341</v>
      </c>
      <c r="D13" s="42" t="s">
        <v>992</v>
      </c>
      <c r="E13" s="61" t="s">
        <v>861</v>
      </c>
      <c r="F13" s="75" t="s">
        <v>993</v>
      </c>
      <c r="G13" s="76" t="s">
        <v>1553</v>
      </c>
      <c r="H13" s="62" t="s">
        <v>994</v>
      </c>
      <c r="I13" s="159">
        <v>45621</v>
      </c>
      <c r="J13" s="159">
        <v>45624</v>
      </c>
      <c r="K13" s="149"/>
    </row>
    <row r="14" spans="2:11" ht="60" x14ac:dyDescent="0.25">
      <c r="B14" s="177">
        <v>11</v>
      </c>
      <c r="C14" s="47" t="s">
        <v>237</v>
      </c>
      <c r="D14" s="42" t="s">
        <v>37</v>
      </c>
      <c r="E14" s="61" t="s">
        <v>1069</v>
      </c>
      <c r="F14" s="75">
        <v>45566</v>
      </c>
      <c r="G14" s="76" t="s">
        <v>912</v>
      </c>
      <c r="H14" s="62">
        <v>17735.669999999998</v>
      </c>
      <c r="I14" s="159">
        <v>45623</v>
      </c>
      <c r="J14" s="159">
        <v>45629</v>
      </c>
      <c r="K14" s="149" t="s">
        <v>338</v>
      </c>
    </row>
    <row r="15" spans="2:11" ht="45" x14ac:dyDescent="0.25">
      <c r="B15" s="177">
        <v>12</v>
      </c>
      <c r="C15" s="47" t="s">
        <v>265</v>
      </c>
      <c r="D15" s="42" t="s">
        <v>37</v>
      </c>
      <c r="E15" s="61" t="s">
        <v>1062</v>
      </c>
      <c r="F15" s="75">
        <v>45566</v>
      </c>
      <c r="G15" s="61" t="s">
        <v>1261</v>
      </c>
      <c r="H15" s="62">
        <v>3728.74</v>
      </c>
      <c r="I15" s="159">
        <v>45623</v>
      </c>
      <c r="J15" s="159">
        <v>45629</v>
      </c>
      <c r="K15" s="149" t="s">
        <v>1064</v>
      </c>
    </row>
    <row r="16" spans="2:11" x14ac:dyDescent="0.25">
      <c r="B16" s="177">
        <v>13</v>
      </c>
      <c r="C16" s="47" t="s">
        <v>423</v>
      </c>
      <c r="D16" s="42" t="s">
        <v>37</v>
      </c>
      <c r="E16" s="61" t="s">
        <v>1061</v>
      </c>
      <c r="F16" s="75">
        <v>45566</v>
      </c>
      <c r="G16" s="61" t="s">
        <v>425</v>
      </c>
      <c r="H16" s="62">
        <v>36530.449999999997</v>
      </c>
      <c r="I16" s="159">
        <v>45623</v>
      </c>
      <c r="J16" s="159">
        <v>45629</v>
      </c>
      <c r="K16" s="149" t="s">
        <v>426</v>
      </c>
    </row>
    <row r="17" spans="2:12" ht="75" x14ac:dyDescent="0.25">
      <c r="B17" s="205">
        <v>14</v>
      </c>
      <c r="C17" s="47" t="s">
        <v>437</v>
      </c>
      <c r="D17" s="42" t="s">
        <v>1041</v>
      </c>
      <c r="E17" s="61" t="s">
        <v>1042</v>
      </c>
      <c r="F17" s="75">
        <v>45597</v>
      </c>
      <c r="G17" s="61" t="s">
        <v>1526</v>
      </c>
      <c r="H17" s="62">
        <v>88</v>
      </c>
      <c r="I17" s="159">
        <v>45625</v>
      </c>
      <c r="J17" s="159">
        <v>45629</v>
      </c>
      <c r="K17" s="149" t="s">
        <v>1525</v>
      </c>
    </row>
    <row r="18" spans="2:12" ht="180" x14ac:dyDescent="0.25">
      <c r="B18" s="205">
        <v>15</v>
      </c>
      <c r="C18" s="47" t="s">
        <v>1043</v>
      </c>
      <c r="D18" s="42" t="s">
        <v>1041</v>
      </c>
      <c r="E18" s="61" t="s">
        <v>1044</v>
      </c>
      <c r="F18" s="75">
        <v>45597</v>
      </c>
      <c r="G18" s="61" t="s">
        <v>1524</v>
      </c>
      <c r="H18" s="62">
        <v>1159</v>
      </c>
      <c r="I18" s="159">
        <v>45625</v>
      </c>
      <c r="J18" s="159">
        <v>45629</v>
      </c>
      <c r="K18" s="149" t="s">
        <v>1523</v>
      </c>
    </row>
    <row r="19" spans="2:12" ht="165" x14ac:dyDescent="0.25">
      <c r="B19" s="205">
        <v>16</v>
      </c>
      <c r="C19" s="47" t="s">
        <v>1045</v>
      </c>
      <c r="D19" s="42" t="s">
        <v>1041</v>
      </c>
      <c r="E19" s="61" t="s">
        <v>1046</v>
      </c>
      <c r="F19" s="75">
        <v>45597</v>
      </c>
      <c r="G19" s="61" t="s">
        <v>1522</v>
      </c>
      <c r="H19" s="62">
        <v>1159</v>
      </c>
      <c r="I19" s="159">
        <v>45625</v>
      </c>
      <c r="J19" s="159">
        <v>45629</v>
      </c>
      <c r="K19" s="149" t="s">
        <v>1521</v>
      </c>
    </row>
    <row r="20" spans="2:12" ht="195" x14ac:dyDescent="0.25">
      <c r="B20" s="205">
        <v>17</v>
      </c>
      <c r="C20" s="47" t="s">
        <v>1047</v>
      </c>
      <c r="D20" s="42" t="s">
        <v>1041</v>
      </c>
      <c r="E20" s="61" t="s">
        <v>1048</v>
      </c>
      <c r="F20" s="75">
        <v>45597</v>
      </c>
      <c r="G20" s="61" t="s">
        <v>1520</v>
      </c>
      <c r="H20" s="62">
        <v>1159</v>
      </c>
      <c r="I20" s="159">
        <v>45625</v>
      </c>
      <c r="J20" s="159">
        <v>45629</v>
      </c>
      <c r="K20" s="149" t="s">
        <v>1519</v>
      </c>
    </row>
    <row r="21" spans="2:12" ht="180" x14ac:dyDescent="0.25">
      <c r="B21" s="205">
        <v>18</v>
      </c>
      <c r="C21" s="47" t="s">
        <v>1049</v>
      </c>
      <c r="D21" s="42" t="s">
        <v>1041</v>
      </c>
      <c r="E21" s="61" t="s">
        <v>1050</v>
      </c>
      <c r="F21" s="75">
        <v>45597</v>
      </c>
      <c r="G21" s="61" t="s">
        <v>1518</v>
      </c>
      <c r="H21" s="62">
        <v>1159</v>
      </c>
      <c r="I21" s="159">
        <v>45625</v>
      </c>
      <c r="J21" s="159">
        <v>45629</v>
      </c>
      <c r="K21" s="149" t="s">
        <v>1517</v>
      </c>
    </row>
    <row r="22" spans="2:12" ht="165" x14ac:dyDescent="0.25">
      <c r="B22" s="205">
        <v>19</v>
      </c>
      <c r="C22" s="47" t="s">
        <v>639</v>
      </c>
      <c r="D22" s="42" t="s">
        <v>1041</v>
      </c>
      <c r="E22" s="61" t="s">
        <v>1051</v>
      </c>
      <c r="F22" s="75">
        <v>45597</v>
      </c>
      <c r="G22" s="61" t="s">
        <v>1516</v>
      </c>
      <c r="H22" s="62">
        <v>1159</v>
      </c>
      <c r="I22" s="159">
        <v>45625</v>
      </c>
      <c r="J22" s="159">
        <v>45629</v>
      </c>
      <c r="K22" s="149" t="s">
        <v>1515</v>
      </c>
      <c r="L22" s="99"/>
    </row>
    <row r="23" spans="2:12" ht="240" x14ac:dyDescent="0.25">
      <c r="B23" s="205">
        <v>20</v>
      </c>
      <c r="C23" s="47" t="s">
        <v>953</v>
      </c>
      <c r="D23" s="42" t="s">
        <v>1041</v>
      </c>
      <c r="E23" s="61" t="s">
        <v>1052</v>
      </c>
      <c r="F23" s="75">
        <v>45597</v>
      </c>
      <c r="G23" s="61" t="s">
        <v>1535</v>
      </c>
      <c r="H23" s="62" t="s">
        <v>1053</v>
      </c>
      <c r="I23" s="159">
        <v>45625</v>
      </c>
      <c r="J23" s="159">
        <v>45629</v>
      </c>
      <c r="K23" s="149" t="s">
        <v>1534</v>
      </c>
    </row>
    <row r="24" spans="2:12" ht="240" x14ac:dyDescent="0.25">
      <c r="B24" s="205">
        <v>21</v>
      </c>
      <c r="C24" s="47" t="s">
        <v>1055</v>
      </c>
      <c r="D24" s="42" t="s">
        <v>1041</v>
      </c>
      <c r="E24" s="61" t="s">
        <v>1052</v>
      </c>
      <c r="F24" s="75">
        <v>45597</v>
      </c>
      <c r="G24" s="61" t="s">
        <v>1536</v>
      </c>
      <c r="H24" s="62" t="s">
        <v>1054</v>
      </c>
      <c r="I24" s="159">
        <v>45625</v>
      </c>
      <c r="J24" s="159">
        <v>45629</v>
      </c>
      <c r="K24" s="149" t="s">
        <v>1534</v>
      </c>
    </row>
    <row r="25" spans="2:12" ht="30" x14ac:dyDescent="0.25">
      <c r="B25" s="205">
        <v>22</v>
      </c>
      <c r="C25" s="47" t="s">
        <v>1538</v>
      </c>
      <c r="D25" s="42" t="s">
        <v>875</v>
      </c>
      <c r="E25" s="61" t="s">
        <v>1539</v>
      </c>
      <c r="F25" s="75">
        <v>45597</v>
      </c>
      <c r="G25" s="61" t="s">
        <v>1540</v>
      </c>
      <c r="H25" s="62">
        <v>11980</v>
      </c>
      <c r="I25" s="159">
        <v>45625</v>
      </c>
      <c r="J25" s="159">
        <v>45628</v>
      </c>
      <c r="K25" s="149"/>
    </row>
    <row r="26" spans="2:12" x14ac:dyDescent="0.25">
      <c r="B26" s="205">
        <v>23</v>
      </c>
      <c r="C26" s="47" t="s">
        <v>592</v>
      </c>
      <c r="D26" s="42" t="s">
        <v>875</v>
      </c>
      <c r="E26" s="61" t="s">
        <v>1541</v>
      </c>
      <c r="F26" s="75">
        <v>45597</v>
      </c>
      <c r="G26" s="61" t="s">
        <v>1542</v>
      </c>
      <c r="H26" s="62">
        <v>11980</v>
      </c>
      <c r="I26" s="159">
        <v>45625</v>
      </c>
      <c r="J26" s="159">
        <v>45628</v>
      </c>
      <c r="K26" s="149"/>
    </row>
    <row r="27" spans="2:12" ht="45" x14ac:dyDescent="0.25">
      <c r="B27" s="205">
        <v>24</v>
      </c>
      <c r="C27" s="47" t="s">
        <v>1545</v>
      </c>
      <c r="D27" s="42" t="s">
        <v>1548</v>
      </c>
      <c r="E27" s="61" t="s">
        <v>1063</v>
      </c>
      <c r="F27" s="75">
        <v>45597</v>
      </c>
      <c r="G27" s="61" t="s">
        <v>1547</v>
      </c>
      <c r="H27" s="62" t="s">
        <v>962</v>
      </c>
      <c r="I27" s="159">
        <v>45630</v>
      </c>
      <c r="J27" s="159">
        <v>45636</v>
      </c>
      <c r="K27" s="149" t="s">
        <v>1546</v>
      </c>
    </row>
    <row r="28" spans="2:12" ht="30" x14ac:dyDescent="0.25">
      <c r="B28" s="205">
        <v>25</v>
      </c>
      <c r="C28" s="47" t="s">
        <v>1549</v>
      </c>
      <c r="D28" s="42" t="s">
        <v>1548</v>
      </c>
      <c r="E28" s="61" t="s">
        <v>1551</v>
      </c>
      <c r="F28" s="75">
        <v>45597</v>
      </c>
      <c r="G28" s="61" t="s">
        <v>1552</v>
      </c>
      <c r="H28" s="62" t="s">
        <v>962</v>
      </c>
      <c r="I28" s="159">
        <v>45630</v>
      </c>
      <c r="J28" s="159">
        <v>45636</v>
      </c>
      <c r="K28" s="149" t="s">
        <v>1550</v>
      </c>
    </row>
    <row r="29" spans="2:12" ht="24.75" thickBot="1" x14ac:dyDescent="0.3">
      <c r="B29" s="181">
        <v>26</v>
      </c>
      <c r="C29" s="68" t="s">
        <v>341</v>
      </c>
      <c r="D29" s="69" t="s">
        <v>1555</v>
      </c>
      <c r="E29" s="104" t="s">
        <v>1135</v>
      </c>
      <c r="F29" s="178">
        <v>45597</v>
      </c>
      <c r="G29" s="104" t="s">
        <v>1554</v>
      </c>
      <c r="H29" s="130">
        <v>7178881.3899999997</v>
      </c>
      <c r="I29" s="159">
        <v>45635</v>
      </c>
      <c r="J29" s="179">
        <v>45645</v>
      </c>
      <c r="K29" s="180"/>
    </row>
    <row r="30" spans="2:12" ht="27" customHeight="1" thickBot="1" x14ac:dyDescent="0.3">
      <c r="B30" s="432" t="s">
        <v>316</v>
      </c>
      <c r="C30" s="433"/>
      <c r="D30" s="434">
        <f>SUM(H4:H29)</f>
        <v>7400337.9399999995</v>
      </c>
      <c r="E30" s="435"/>
      <c r="F30" s="435"/>
      <c r="G30" s="435"/>
      <c r="H30" s="435"/>
      <c r="I30" s="435"/>
      <c r="J30" s="435"/>
      <c r="K30" s="436"/>
    </row>
    <row r="31" spans="2:12" x14ac:dyDescent="0.25">
      <c r="C31" s="187"/>
      <c r="D31" s="182"/>
      <c r="E31" s="184"/>
      <c r="F31" s="184"/>
      <c r="G31" s="184"/>
      <c r="H31" s="184"/>
      <c r="J31" s="184"/>
      <c r="K31" s="183"/>
    </row>
  </sheetData>
  <sheetProtection algorithmName="SHA-512" hashValue="FP1f3VxKtdthktMGYxbzlqbVVvHZPxnR0POImTWiKaUvnPxWUy1mFxqN4q72UNAbp8w0ZqnJDChnQnebma2rlQ==" saltValue="PzHTex5xgBxl2ZrQBc0GYg==" spinCount="100000" sheet="1" objects="1" scenarios="1" formatCells="0"/>
  <sortState xmlns:xlrd2="http://schemas.microsoft.com/office/spreadsheetml/2017/richdata2" ref="B4:K29">
    <sortCondition ref="I4:I29"/>
  </sortState>
  <mergeCells count="2">
    <mergeCell ref="B30:C30"/>
    <mergeCell ref="D30:K30"/>
  </mergeCells>
  <conditionalFormatting sqref="I4:I5 J4:J8 I7:I29 I9:J9 J10:J29">
    <cfRule type="containsText" dxfId="7" priority="4" operator="containsText" text="Pendente">
      <formula>NOT(ISERROR(SEARCH("Pendente",I4)))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C6C4-F3D6-4B25-A23B-15F10221A640}">
  <dimension ref="A1:AT209"/>
  <sheetViews>
    <sheetView topLeftCell="D1" workbookViewId="0">
      <pane ySplit="2" topLeftCell="A84" activePane="bottomLeft" state="frozen"/>
      <selection pane="bottomLeft" activeCell="J88" sqref="J88"/>
    </sheetView>
  </sheetViews>
  <sheetFormatPr defaultRowHeight="15" x14ac:dyDescent="0.25"/>
  <cols>
    <col min="1" max="1" width="3" customWidth="1"/>
    <col min="2" max="2" width="9.140625" style="2"/>
    <col min="3" max="3" width="52.5703125" style="2" customWidth="1"/>
    <col min="4" max="4" width="24.140625" style="2" customWidth="1"/>
    <col min="5" max="5" width="15.85546875" style="2" customWidth="1"/>
    <col min="6" max="6" width="9.140625" style="2"/>
    <col min="7" max="7" width="30" style="2" customWidth="1"/>
    <col min="8" max="8" width="13.5703125" style="2" customWidth="1"/>
    <col min="9" max="9" width="26.85546875" style="2" customWidth="1"/>
    <col min="10" max="10" width="24.140625" style="2" customWidth="1"/>
    <col min="11" max="11" width="25" style="2" customWidth="1"/>
    <col min="12" max="12" width="14.28515625" style="2" customWidth="1"/>
    <col min="13" max="13" width="18.42578125" style="2" customWidth="1"/>
    <col min="14" max="14" width="21.28515625" style="2" customWidth="1"/>
    <col min="15" max="15" width="13.42578125" style="3" customWidth="1"/>
    <col min="16" max="16" width="15.5703125" style="2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36" t="s">
        <v>1846</v>
      </c>
      <c r="P2" s="113" t="s">
        <v>9</v>
      </c>
    </row>
    <row r="3" spans="2:16" ht="18.75" customHeight="1" x14ac:dyDescent="0.25">
      <c r="B3" s="24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4"/>
    </row>
    <row r="4" spans="2:16" ht="56.25" customHeight="1" x14ac:dyDescent="0.25">
      <c r="B4" s="129">
        <v>1</v>
      </c>
      <c r="C4" s="22" t="s">
        <v>1556</v>
      </c>
      <c r="D4" s="8" t="s">
        <v>1557</v>
      </c>
      <c r="E4" s="8">
        <v>24037434</v>
      </c>
      <c r="F4" s="20" t="s">
        <v>1560</v>
      </c>
      <c r="G4" s="11" t="s">
        <v>1559</v>
      </c>
      <c r="H4" s="189" t="s">
        <v>1460</v>
      </c>
      <c r="I4" s="8" t="s">
        <v>1086</v>
      </c>
      <c r="J4" s="93">
        <v>45597</v>
      </c>
      <c r="K4" s="8" t="s">
        <v>1558</v>
      </c>
      <c r="L4" s="101" t="s">
        <v>1561</v>
      </c>
      <c r="M4" s="152">
        <v>165314.89000000001</v>
      </c>
      <c r="N4" s="152">
        <v>163976.89000000001</v>
      </c>
      <c r="O4" s="153">
        <v>45626</v>
      </c>
      <c r="P4" s="167">
        <v>45636</v>
      </c>
    </row>
    <row r="5" spans="2:16" ht="59.25" customHeight="1" x14ac:dyDescent="0.25">
      <c r="B5" s="129">
        <v>2</v>
      </c>
      <c r="C5" s="22" t="s">
        <v>1562</v>
      </c>
      <c r="D5" s="8" t="s">
        <v>1084</v>
      </c>
      <c r="E5" s="8">
        <v>24037431</v>
      </c>
      <c r="F5" s="20" t="s">
        <v>1560</v>
      </c>
      <c r="G5" s="11" t="s">
        <v>1559</v>
      </c>
      <c r="H5" s="189" t="s">
        <v>1460</v>
      </c>
      <c r="I5" s="8" t="s">
        <v>1085</v>
      </c>
      <c r="J5" s="93">
        <v>45597</v>
      </c>
      <c r="K5" s="8">
        <v>932</v>
      </c>
      <c r="L5" s="101" t="s">
        <v>1563</v>
      </c>
      <c r="M5" s="152">
        <v>21270</v>
      </c>
      <c r="N5" s="152">
        <v>21270</v>
      </c>
      <c r="O5" s="153">
        <v>45626</v>
      </c>
      <c r="P5" s="167">
        <v>45636</v>
      </c>
    </row>
    <row r="6" spans="2:16" ht="120" customHeight="1" x14ac:dyDescent="0.25">
      <c r="B6" s="129">
        <v>3</v>
      </c>
      <c r="C6" s="22" t="s">
        <v>14</v>
      </c>
      <c r="D6" s="8" t="s">
        <v>110</v>
      </c>
      <c r="E6" s="8">
        <v>23003464</v>
      </c>
      <c r="F6" s="20" t="s">
        <v>109</v>
      </c>
      <c r="G6" s="11" t="s">
        <v>111</v>
      </c>
      <c r="H6" s="153">
        <v>45564</v>
      </c>
      <c r="I6" s="8" t="s">
        <v>1075</v>
      </c>
      <c r="J6" s="93">
        <v>45597</v>
      </c>
      <c r="K6" s="103" t="s">
        <v>1076</v>
      </c>
      <c r="L6" s="152" t="s">
        <v>113</v>
      </c>
      <c r="M6" s="152">
        <v>754.5</v>
      </c>
      <c r="N6" s="152">
        <v>647.79</v>
      </c>
      <c r="O6" s="12">
        <v>45631</v>
      </c>
      <c r="P6" s="167">
        <v>45637</v>
      </c>
    </row>
    <row r="7" spans="2:16" ht="120" customHeight="1" x14ac:dyDescent="0.25">
      <c r="B7" s="129">
        <v>4</v>
      </c>
      <c r="C7" s="22" t="s">
        <v>360</v>
      </c>
      <c r="D7" s="8" t="s">
        <v>290</v>
      </c>
      <c r="E7" s="8">
        <v>20001542</v>
      </c>
      <c r="F7" s="20" t="s">
        <v>289</v>
      </c>
      <c r="G7" s="11" t="s">
        <v>291</v>
      </c>
      <c r="H7" s="153">
        <v>45625</v>
      </c>
      <c r="I7" s="8" t="s">
        <v>1077</v>
      </c>
      <c r="J7" s="93">
        <v>45566</v>
      </c>
      <c r="K7" s="162">
        <v>5543</v>
      </c>
      <c r="L7" s="101" t="s">
        <v>1078</v>
      </c>
      <c r="M7" s="163">
        <v>48423.12</v>
      </c>
      <c r="N7" s="152">
        <v>41977.62</v>
      </c>
      <c r="O7" s="153">
        <v>45631</v>
      </c>
      <c r="P7" s="167">
        <v>45636</v>
      </c>
    </row>
    <row r="8" spans="2:16" ht="120" customHeight="1" x14ac:dyDescent="0.25">
      <c r="B8" s="129">
        <v>5</v>
      </c>
      <c r="C8" s="22" t="s">
        <v>16</v>
      </c>
      <c r="D8" s="8" t="s">
        <v>120</v>
      </c>
      <c r="E8" s="8">
        <v>22002879</v>
      </c>
      <c r="F8" s="20" t="s">
        <v>119</v>
      </c>
      <c r="G8" s="11" t="s">
        <v>121</v>
      </c>
      <c r="H8" s="153">
        <v>45543</v>
      </c>
      <c r="I8" s="8" t="s">
        <v>1583</v>
      </c>
      <c r="J8" s="93">
        <v>45597</v>
      </c>
      <c r="K8" s="8">
        <v>1043</v>
      </c>
      <c r="L8" s="8" t="s">
        <v>1251</v>
      </c>
      <c r="M8" s="163">
        <v>13925</v>
      </c>
      <c r="N8" s="152">
        <v>13757.9</v>
      </c>
      <c r="O8" s="12">
        <v>45632</v>
      </c>
      <c r="P8" s="167">
        <v>45636</v>
      </c>
    </row>
    <row r="9" spans="2:16" ht="120" customHeight="1" x14ac:dyDescent="0.25">
      <c r="B9" s="129">
        <v>6</v>
      </c>
      <c r="C9" s="22" t="s">
        <v>218</v>
      </c>
      <c r="D9" s="8" t="s">
        <v>205</v>
      </c>
      <c r="E9" s="8">
        <v>23000493</v>
      </c>
      <c r="F9" s="20" t="s">
        <v>210</v>
      </c>
      <c r="G9" s="11" t="s">
        <v>1860</v>
      </c>
      <c r="H9" s="153">
        <v>45421</v>
      </c>
      <c r="I9" s="8" t="s">
        <v>1584</v>
      </c>
      <c r="J9" s="93">
        <v>45566</v>
      </c>
      <c r="K9" s="8">
        <v>14623</v>
      </c>
      <c r="L9" s="101" t="s">
        <v>213</v>
      </c>
      <c r="M9" s="152">
        <v>21993.83</v>
      </c>
      <c r="N9" s="152">
        <v>21993.83</v>
      </c>
      <c r="O9" s="153">
        <v>45632</v>
      </c>
      <c r="P9" s="167">
        <v>45636</v>
      </c>
    </row>
    <row r="10" spans="2:16" ht="120" customHeight="1" x14ac:dyDescent="0.25">
      <c r="B10" s="129">
        <v>7</v>
      </c>
      <c r="C10" s="22" t="s">
        <v>218</v>
      </c>
      <c r="D10" s="8" t="s">
        <v>205</v>
      </c>
      <c r="E10" s="8">
        <v>23001328</v>
      </c>
      <c r="F10" s="20" t="s">
        <v>223</v>
      </c>
      <c r="G10" s="11" t="s">
        <v>224</v>
      </c>
      <c r="H10" s="153">
        <v>45389</v>
      </c>
      <c r="I10" s="8" t="s">
        <v>1079</v>
      </c>
      <c r="J10" s="93">
        <v>45566</v>
      </c>
      <c r="K10" s="8" t="s">
        <v>1080</v>
      </c>
      <c r="L10" s="101" t="s">
        <v>226</v>
      </c>
      <c r="M10" s="185" t="s">
        <v>1081</v>
      </c>
      <c r="N10" s="152">
        <v>13496.75</v>
      </c>
      <c r="O10" s="153">
        <v>45632</v>
      </c>
      <c r="P10" s="167">
        <v>45636</v>
      </c>
    </row>
    <row r="11" spans="2:16" ht="120" customHeight="1" x14ac:dyDescent="0.25">
      <c r="B11" s="129">
        <v>8</v>
      </c>
      <c r="C11" s="22" t="s">
        <v>896</v>
      </c>
      <c r="D11" s="8"/>
      <c r="E11" s="8">
        <v>21003091</v>
      </c>
      <c r="F11" s="20" t="s">
        <v>195</v>
      </c>
      <c r="G11" s="11" t="s">
        <v>196</v>
      </c>
      <c r="H11" s="153">
        <v>45727</v>
      </c>
      <c r="I11" s="8" t="s">
        <v>1144</v>
      </c>
      <c r="J11" s="93">
        <v>45597</v>
      </c>
      <c r="K11" s="8" t="s">
        <v>1145</v>
      </c>
      <c r="L11" s="101" t="s">
        <v>198</v>
      </c>
      <c r="M11" s="152">
        <v>3381</v>
      </c>
      <c r="N11" s="152">
        <v>3218.71</v>
      </c>
      <c r="O11" s="153">
        <v>45635</v>
      </c>
      <c r="P11" s="167">
        <v>45638</v>
      </c>
    </row>
    <row r="12" spans="2:16" ht="60" x14ac:dyDescent="0.25">
      <c r="B12" s="129">
        <v>9</v>
      </c>
      <c r="C12" s="22" t="s">
        <v>27</v>
      </c>
      <c r="D12" s="8" t="s">
        <v>157</v>
      </c>
      <c r="E12" s="8">
        <v>21002830</v>
      </c>
      <c r="F12" s="20" t="s">
        <v>158</v>
      </c>
      <c r="G12" s="11" t="s">
        <v>159</v>
      </c>
      <c r="H12" s="153">
        <v>44926</v>
      </c>
      <c r="I12" s="8" t="s">
        <v>1594</v>
      </c>
      <c r="J12" s="93">
        <v>45627</v>
      </c>
      <c r="K12" s="8" t="s">
        <v>1595</v>
      </c>
      <c r="L12" s="101" t="s">
        <v>162</v>
      </c>
      <c r="M12" s="152">
        <v>27115.93</v>
      </c>
      <c r="N12" s="152">
        <v>25846.41</v>
      </c>
      <c r="O12" s="153">
        <v>45635</v>
      </c>
      <c r="P12" s="167">
        <v>45638</v>
      </c>
    </row>
    <row r="13" spans="2:16" ht="60" customHeight="1" x14ac:dyDescent="0.25">
      <c r="B13" s="129">
        <v>10</v>
      </c>
      <c r="C13" s="22" t="s">
        <v>27</v>
      </c>
      <c r="D13" s="8" t="s">
        <v>157</v>
      </c>
      <c r="E13" s="8">
        <v>21002830</v>
      </c>
      <c r="F13" s="20" t="s">
        <v>158</v>
      </c>
      <c r="G13" s="11" t="s">
        <v>159</v>
      </c>
      <c r="H13" s="153">
        <v>44926</v>
      </c>
      <c r="I13" s="8" t="s">
        <v>1137</v>
      </c>
      <c r="J13" s="93">
        <v>45597</v>
      </c>
      <c r="K13" s="93" t="s">
        <v>1138</v>
      </c>
      <c r="L13" s="101" t="s">
        <v>162</v>
      </c>
      <c r="M13" s="152">
        <v>21413.21</v>
      </c>
      <c r="N13" s="152">
        <v>20405.53</v>
      </c>
      <c r="O13" s="153">
        <v>45635</v>
      </c>
      <c r="P13" s="167">
        <v>45635</v>
      </c>
    </row>
    <row r="14" spans="2:16" ht="60" customHeight="1" x14ac:dyDescent="0.25">
      <c r="B14" s="129">
        <v>11</v>
      </c>
      <c r="C14" s="22" t="s">
        <v>30</v>
      </c>
      <c r="D14" s="8" t="s">
        <v>179</v>
      </c>
      <c r="E14" s="8" t="s">
        <v>925</v>
      </c>
      <c r="F14" s="20" t="s">
        <v>926</v>
      </c>
      <c r="G14" s="11" t="s">
        <v>927</v>
      </c>
      <c r="H14" s="153">
        <v>45820</v>
      </c>
      <c r="I14" s="8" t="s">
        <v>1128</v>
      </c>
      <c r="J14" s="93">
        <v>45627</v>
      </c>
      <c r="K14" s="155" t="s">
        <v>1129</v>
      </c>
      <c r="L14" s="101" t="s">
        <v>183</v>
      </c>
      <c r="M14" s="152" t="s">
        <v>1130</v>
      </c>
      <c r="N14" s="152">
        <v>344527</v>
      </c>
      <c r="O14" s="153">
        <v>45635</v>
      </c>
      <c r="P14" s="167">
        <v>45638</v>
      </c>
    </row>
    <row r="15" spans="2:16" ht="51" customHeight="1" x14ac:dyDescent="0.25">
      <c r="B15" s="129">
        <v>12</v>
      </c>
      <c r="C15" s="22" t="s">
        <v>1585</v>
      </c>
      <c r="D15" s="8" t="s">
        <v>1586</v>
      </c>
      <c r="E15" s="8">
        <v>24037752</v>
      </c>
      <c r="F15" s="189" t="s">
        <v>1460</v>
      </c>
      <c r="G15" s="11" t="s">
        <v>1587</v>
      </c>
      <c r="H15" s="189" t="s">
        <v>1460</v>
      </c>
      <c r="I15" s="8" t="s">
        <v>1103</v>
      </c>
      <c r="J15" s="93">
        <v>45627</v>
      </c>
      <c r="K15" s="8">
        <v>258</v>
      </c>
      <c r="L15" s="101" t="s">
        <v>1104</v>
      </c>
      <c r="M15" s="152">
        <v>2390</v>
      </c>
      <c r="N15" s="152">
        <v>2390</v>
      </c>
      <c r="O15" s="153">
        <v>45635</v>
      </c>
      <c r="P15" s="167">
        <v>45638</v>
      </c>
    </row>
    <row r="16" spans="2:16" ht="51" customHeight="1" x14ac:dyDescent="0.25">
      <c r="B16" s="129">
        <v>13</v>
      </c>
      <c r="C16" s="22" t="s">
        <v>15</v>
      </c>
      <c r="D16" s="8" t="s">
        <v>116</v>
      </c>
      <c r="E16" s="8">
        <v>22002659</v>
      </c>
      <c r="F16" s="20" t="s">
        <v>115</v>
      </c>
      <c r="G16" s="11" t="s">
        <v>117</v>
      </c>
      <c r="H16" s="153">
        <v>45533</v>
      </c>
      <c r="I16" s="8" t="s">
        <v>1119</v>
      </c>
      <c r="J16" s="93">
        <v>45566</v>
      </c>
      <c r="K16" s="8">
        <v>473</v>
      </c>
      <c r="L16" s="8" t="s">
        <v>1120</v>
      </c>
      <c r="M16" s="163">
        <v>146572.03</v>
      </c>
      <c r="N16" s="152">
        <v>125344.61</v>
      </c>
      <c r="O16" s="12">
        <v>45636</v>
      </c>
      <c r="P16" s="167">
        <v>45643</v>
      </c>
    </row>
    <row r="17" spans="2:16" ht="43.5" customHeight="1" x14ac:dyDescent="0.25">
      <c r="B17" s="129">
        <v>14</v>
      </c>
      <c r="C17" s="22" t="s">
        <v>896</v>
      </c>
      <c r="D17" s="8"/>
      <c r="E17" s="8">
        <v>22000533</v>
      </c>
      <c r="F17" s="20" t="s">
        <v>200</v>
      </c>
      <c r="G17" s="11" t="s">
        <v>201</v>
      </c>
      <c r="H17" s="153">
        <v>45480</v>
      </c>
      <c r="I17" s="8" t="s">
        <v>1112</v>
      </c>
      <c r="J17" s="93">
        <v>45597</v>
      </c>
      <c r="K17" s="8" t="s">
        <v>1146</v>
      </c>
      <c r="L17" s="8" t="s">
        <v>204</v>
      </c>
      <c r="M17" s="152" t="s">
        <v>1147</v>
      </c>
      <c r="N17" s="152">
        <v>2256.2399999999998</v>
      </c>
      <c r="O17" s="153">
        <v>45636</v>
      </c>
      <c r="P17" s="167">
        <v>45643</v>
      </c>
    </row>
    <row r="18" spans="2:16" ht="43.5" customHeight="1" x14ac:dyDescent="0.25">
      <c r="B18" s="129">
        <v>15</v>
      </c>
      <c r="C18" s="22" t="s">
        <v>1</v>
      </c>
      <c r="D18" s="8" t="s">
        <v>51</v>
      </c>
      <c r="E18" s="8">
        <v>23000051</v>
      </c>
      <c r="F18" s="20" t="s">
        <v>50</v>
      </c>
      <c r="G18" s="11" t="s">
        <v>52</v>
      </c>
      <c r="H18" s="153">
        <v>45870</v>
      </c>
      <c r="I18" s="8" t="s">
        <v>1117</v>
      </c>
      <c r="J18" s="93" t="s">
        <v>1602</v>
      </c>
      <c r="K18" s="8">
        <v>2351257</v>
      </c>
      <c r="L18" s="101" t="s">
        <v>53</v>
      </c>
      <c r="M18" s="152" t="s">
        <v>1118</v>
      </c>
      <c r="N18" s="152">
        <v>8702.58</v>
      </c>
      <c r="O18" s="12">
        <v>45637</v>
      </c>
      <c r="P18" s="167">
        <v>45643</v>
      </c>
    </row>
    <row r="19" spans="2:16" ht="73.5" customHeight="1" x14ac:dyDescent="0.25">
      <c r="B19" s="129">
        <v>16</v>
      </c>
      <c r="C19" s="22" t="s">
        <v>12</v>
      </c>
      <c r="D19" s="8" t="s">
        <v>88</v>
      </c>
      <c r="E19" s="8">
        <v>2024002348</v>
      </c>
      <c r="F19" s="20" t="s">
        <v>1868</v>
      </c>
      <c r="G19" s="11" t="s">
        <v>1581</v>
      </c>
      <c r="H19" s="153">
        <v>45803</v>
      </c>
      <c r="I19" s="8" t="s">
        <v>1106</v>
      </c>
      <c r="J19" s="93">
        <v>45597</v>
      </c>
      <c r="K19" s="8">
        <v>108410</v>
      </c>
      <c r="L19" s="8" t="s">
        <v>801</v>
      </c>
      <c r="M19" s="152" t="s">
        <v>1107</v>
      </c>
      <c r="N19" s="152">
        <v>54477.01</v>
      </c>
      <c r="O19" s="12">
        <v>45638</v>
      </c>
      <c r="P19" s="167">
        <v>45643</v>
      </c>
    </row>
    <row r="20" spans="2:16" ht="30" customHeight="1" x14ac:dyDescent="0.25">
      <c r="B20" s="129">
        <v>17</v>
      </c>
      <c r="C20" s="22" t="s">
        <v>17</v>
      </c>
      <c r="D20" s="8" t="s">
        <v>131</v>
      </c>
      <c r="E20" s="8">
        <v>22002514</v>
      </c>
      <c r="F20" s="20" t="s">
        <v>234</v>
      </c>
      <c r="G20" s="11" t="s">
        <v>233</v>
      </c>
      <c r="H20" s="153">
        <v>45883</v>
      </c>
      <c r="I20" s="8" t="s">
        <v>1133</v>
      </c>
      <c r="J20" s="93">
        <v>45566</v>
      </c>
      <c r="K20" s="8">
        <v>214468448</v>
      </c>
      <c r="L20" s="8" t="s">
        <v>232</v>
      </c>
      <c r="M20" s="152" t="s">
        <v>1134</v>
      </c>
      <c r="N20" s="152">
        <v>53830.2</v>
      </c>
      <c r="O20" s="12">
        <v>45638</v>
      </c>
      <c r="P20" s="167">
        <v>45643</v>
      </c>
    </row>
    <row r="21" spans="2:16" ht="30" customHeight="1" x14ac:dyDescent="0.25">
      <c r="B21" s="129">
        <v>18</v>
      </c>
      <c r="C21" s="22" t="s">
        <v>18</v>
      </c>
      <c r="D21" s="8" t="s">
        <v>138</v>
      </c>
      <c r="E21" s="8">
        <v>2202981</v>
      </c>
      <c r="F21" s="20" t="s">
        <v>137</v>
      </c>
      <c r="G21" s="11" t="s">
        <v>139</v>
      </c>
      <c r="H21" s="153">
        <v>45555</v>
      </c>
      <c r="I21" s="8" t="s">
        <v>1124</v>
      </c>
      <c r="J21" s="93">
        <v>45566</v>
      </c>
      <c r="K21" s="108">
        <v>202400000000246</v>
      </c>
      <c r="L21" s="101" t="s">
        <v>135</v>
      </c>
      <c r="M21" s="152" t="s">
        <v>1125</v>
      </c>
      <c r="N21" s="152">
        <v>40581.699999999997</v>
      </c>
      <c r="O21" s="153">
        <v>45638</v>
      </c>
      <c r="P21" s="167">
        <v>45643</v>
      </c>
    </row>
    <row r="22" spans="2:16" ht="30" customHeight="1" x14ac:dyDescent="0.25">
      <c r="B22" s="129">
        <v>19</v>
      </c>
      <c r="C22" s="22" t="s">
        <v>28</v>
      </c>
      <c r="D22" s="8" t="s">
        <v>163</v>
      </c>
      <c r="E22" s="8">
        <v>22004174</v>
      </c>
      <c r="F22" s="20" t="s">
        <v>164</v>
      </c>
      <c r="G22" s="11" t="s">
        <v>168</v>
      </c>
      <c r="H22" s="153">
        <v>45657</v>
      </c>
      <c r="I22" s="8" t="s">
        <v>1131</v>
      </c>
      <c r="J22" s="93">
        <v>45627</v>
      </c>
      <c r="K22" s="8" t="s">
        <v>163</v>
      </c>
      <c r="L22" s="101" t="s">
        <v>1132</v>
      </c>
      <c r="M22" s="152">
        <v>160000</v>
      </c>
      <c r="N22" s="152">
        <v>160000</v>
      </c>
      <c r="O22" s="153">
        <v>45638</v>
      </c>
      <c r="P22" s="167">
        <v>45643</v>
      </c>
    </row>
    <row r="23" spans="2:16" ht="30" customHeight="1" x14ac:dyDescent="0.25">
      <c r="B23" s="129">
        <v>20</v>
      </c>
      <c r="C23" s="22" t="s">
        <v>17</v>
      </c>
      <c r="D23" s="8" t="s">
        <v>131</v>
      </c>
      <c r="E23" s="8">
        <v>23003359</v>
      </c>
      <c r="F23" s="20" t="s">
        <v>130</v>
      </c>
      <c r="G23" s="11" t="s">
        <v>132</v>
      </c>
      <c r="H23" s="153">
        <v>46411</v>
      </c>
      <c r="I23" s="8" t="s">
        <v>1108</v>
      </c>
      <c r="J23" s="93">
        <v>45566</v>
      </c>
      <c r="K23" s="164" t="s">
        <v>1109</v>
      </c>
      <c r="L23" s="8" t="s">
        <v>133</v>
      </c>
      <c r="M23" s="152" t="s">
        <v>1110</v>
      </c>
      <c r="N23" s="152">
        <v>2299.87</v>
      </c>
      <c r="O23" s="12">
        <v>45639</v>
      </c>
      <c r="P23" s="167">
        <v>45643</v>
      </c>
    </row>
    <row r="24" spans="2:16" ht="69" customHeight="1" x14ac:dyDescent="0.25">
      <c r="B24" s="129">
        <v>21</v>
      </c>
      <c r="C24" s="22" t="s">
        <v>0</v>
      </c>
      <c r="D24" s="8" t="s">
        <v>49</v>
      </c>
      <c r="E24" s="8">
        <v>23000058</v>
      </c>
      <c r="F24" s="20" t="s">
        <v>42</v>
      </c>
      <c r="G24" s="11" t="s">
        <v>43</v>
      </c>
      <c r="H24" s="153">
        <v>46186</v>
      </c>
      <c r="I24" s="8" t="s">
        <v>1148</v>
      </c>
      <c r="J24" s="93" t="s">
        <v>1151</v>
      </c>
      <c r="K24" s="8" t="s">
        <v>1149</v>
      </c>
      <c r="L24" s="101" t="s">
        <v>45</v>
      </c>
      <c r="M24" s="152">
        <v>10800</v>
      </c>
      <c r="N24" s="152">
        <v>10281.6</v>
      </c>
      <c r="O24" s="12">
        <v>45639</v>
      </c>
      <c r="P24" s="167">
        <v>45643</v>
      </c>
    </row>
    <row r="25" spans="2:16" ht="204" x14ac:dyDescent="0.25">
      <c r="B25" s="129">
        <v>22</v>
      </c>
      <c r="C25" s="22" t="s">
        <v>23</v>
      </c>
      <c r="D25" s="8" t="s">
        <v>141</v>
      </c>
      <c r="E25" s="8">
        <v>23003555</v>
      </c>
      <c r="F25" s="20" t="s">
        <v>140</v>
      </c>
      <c r="G25" s="11" t="s">
        <v>142</v>
      </c>
      <c r="H25" s="153">
        <v>45565</v>
      </c>
      <c r="I25" s="8" t="s">
        <v>1162</v>
      </c>
      <c r="J25" s="93">
        <v>45536</v>
      </c>
      <c r="K25" s="108" t="s">
        <v>1163</v>
      </c>
      <c r="L25" s="108" t="s">
        <v>968</v>
      </c>
      <c r="M25" s="152" t="s">
        <v>969</v>
      </c>
      <c r="N25" s="152">
        <v>107179.51</v>
      </c>
      <c r="O25" s="153">
        <v>45639</v>
      </c>
      <c r="P25" s="167">
        <v>45643</v>
      </c>
    </row>
    <row r="26" spans="2:16" ht="156" x14ac:dyDescent="0.25">
      <c r="B26" s="129">
        <v>23</v>
      </c>
      <c r="C26" s="22" t="s">
        <v>786</v>
      </c>
      <c r="D26" s="8" t="s">
        <v>787</v>
      </c>
      <c r="E26" s="8">
        <v>24034893</v>
      </c>
      <c r="F26" s="20" t="s">
        <v>788</v>
      </c>
      <c r="G26" s="11" t="s">
        <v>789</v>
      </c>
      <c r="H26" s="153">
        <v>46558</v>
      </c>
      <c r="I26" s="8" t="s">
        <v>1121</v>
      </c>
      <c r="J26" s="93">
        <v>45566</v>
      </c>
      <c r="K26" s="8" t="s">
        <v>1122</v>
      </c>
      <c r="L26" s="8" t="s">
        <v>791</v>
      </c>
      <c r="M26" s="152" t="s">
        <v>1123</v>
      </c>
      <c r="N26" s="152">
        <v>8816.0400000000009</v>
      </c>
      <c r="O26" s="153">
        <v>45639</v>
      </c>
      <c r="P26" s="167">
        <v>45643</v>
      </c>
    </row>
    <row r="27" spans="2:16" ht="36" x14ac:dyDescent="0.25">
      <c r="B27" s="129">
        <v>24</v>
      </c>
      <c r="C27" s="22" t="s">
        <v>1</v>
      </c>
      <c r="D27" s="8" t="s">
        <v>51</v>
      </c>
      <c r="E27" s="8">
        <v>23000051</v>
      </c>
      <c r="F27" s="20" t="s">
        <v>50</v>
      </c>
      <c r="G27" s="11" t="s">
        <v>52</v>
      </c>
      <c r="H27" s="153">
        <v>45870</v>
      </c>
      <c r="I27" s="8" t="s">
        <v>1153</v>
      </c>
      <c r="J27" s="93" t="s">
        <v>1601</v>
      </c>
      <c r="K27" s="8">
        <v>2357628</v>
      </c>
      <c r="L27" s="101" t="s">
        <v>53</v>
      </c>
      <c r="M27" s="152">
        <v>6565.96</v>
      </c>
      <c r="N27" s="152">
        <v>6565.96</v>
      </c>
      <c r="O27" s="12">
        <v>45640</v>
      </c>
      <c r="P27" s="167">
        <v>45644</v>
      </c>
    </row>
    <row r="28" spans="2:16" ht="60" x14ac:dyDescent="0.25">
      <c r="B28" s="129">
        <v>25</v>
      </c>
      <c r="C28" s="22" t="s">
        <v>10</v>
      </c>
      <c r="D28" s="8" t="s">
        <v>72</v>
      </c>
      <c r="E28" s="8">
        <v>22004191</v>
      </c>
      <c r="F28" s="20" t="s">
        <v>71</v>
      </c>
      <c r="G28" s="11" t="s">
        <v>73</v>
      </c>
      <c r="H28" s="153">
        <v>46358</v>
      </c>
      <c r="I28" s="8" t="s">
        <v>1154</v>
      </c>
      <c r="J28" s="93">
        <v>45597</v>
      </c>
      <c r="K28" s="8">
        <v>34465</v>
      </c>
      <c r="L28" s="101" t="s">
        <v>74</v>
      </c>
      <c r="M28" s="152" t="s">
        <v>1114</v>
      </c>
      <c r="N28" s="152">
        <v>2877.52</v>
      </c>
      <c r="O28" s="12">
        <v>45640</v>
      </c>
      <c r="P28" s="167">
        <v>45644</v>
      </c>
    </row>
    <row r="29" spans="2:16" ht="39" customHeight="1" x14ac:dyDescent="0.25">
      <c r="B29" s="129">
        <v>26</v>
      </c>
      <c r="C29" s="22" t="s">
        <v>25</v>
      </c>
      <c r="D29" s="8" t="s">
        <v>151</v>
      </c>
      <c r="E29" s="8">
        <v>22003428</v>
      </c>
      <c r="F29" s="20" t="s">
        <v>152</v>
      </c>
      <c r="G29" s="11" t="s">
        <v>153</v>
      </c>
      <c r="H29" s="153">
        <v>45578</v>
      </c>
      <c r="I29" s="8" t="s">
        <v>1157</v>
      </c>
      <c r="J29" s="93" t="s">
        <v>1642</v>
      </c>
      <c r="K29" s="20" t="s">
        <v>1158</v>
      </c>
      <c r="L29" s="101" t="s">
        <v>978</v>
      </c>
      <c r="M29" s="152">
        <v>57503.39</v>
      </c>
      <c r="N29" s="152">
        <v>57503.39</v>
      </c>
      <c r="O29" s="153">
        <v>45642</v>
      </c>
      <c r="P29" s="167">
        <v>45649</v>
      </c>
    </row>
    <row r="30" spans="2:16" ht="240" x14ac:dyDescent="0.25">
      <c r="B30" s="129">
        <v>27</v>
      </c>
      <c r="C30" s="22" t="s">
        <v>218</v>
      </c>
      <c r="D30" s="8" t="s">
        <v>205</v>
      </c>
      <c r="E30" s="8">
        <v>22003777</v>
      </c>
      <c r="F30" s="20" t="s">
        <v>219</v>
      </c>
      <c r="G30" s="11" t="s">
        <v>220</v>
      </c>
      <c r="H30" s="153">
        <v>45717</v>
      </c>
      <c r="I30" s="8" t="s">
        <v>1176</v>
      </c>
      <c r="J30" s="93">
        <v>45597</v>
      </c>
      <c r="K30" s="8" t="s">
        <v>1177</v>
      </c>
      <c r="L30" s="101" t="s">
        <v>222</v>
      </c>
      <c r="M30" s="152" t="s">
        <v>1178</v>
      </c>
      <c r="N30" s="152">
        <v>4779.21</v>
      </c>
      <c r="O30" s="153">
        <v>45642</v>
      </c>
      <c r="P30" s="167">
        <v>45644</v>
      </c>
    </row>
    <row r="31" spans="2:16" ht="32.25" customHeight="1" x14ac:dyDescent="0.25">
      <c r="B31" s="129">
        <v>28</v>
      </c>
      <c r="C31" s="22" t="s">
        <v>28</v>
      </c>
      <c r="D31" s="8" t="s">
        <v>163</v>
      </c>
      <c r="E31" s="8">
        <v>22004174</v>
      </c>
      <c r="F31" s="20" t="s">
        <v>164</v>
      </c>
      <c r="G31" s="11" t="s">
        <v>168</v>
      </c>
      <c r="H31" s="153">
        <v>45657</v>
      </c>
      <c r="I31" s="8" t="s">
        <v>1170</v>
      </c>
      <c r="J31" s="93">
        <v>45597</v>
      </c>
      <c r="K31" s="8" t="s">
        <v>1171</v>
      </c>
      <c r="L31" s="101" t="s">
        <v>167</v>
      </c>
      <c r="M31" s="152" t="s">
        <v>1172</v>
      </c>
      <c r="N31" s="152">
        <v>130193.09</v>
      </c>
      <c r="O31" s="153">
        <v>45642</v>
      </c>
      <c r="P31" s="167">
        <v>45645</v>
      </c>
    </row>
    <row r="32" spans="2:16" ht="32.25" customHeight="1" x14ac:dyDescent="0.25">
      <c r="B32" s="129">
        <v>29</v>
      </c>
      <c r="C32" s="22" t="s">
        <v>17</v>
      </c>
      <c r="D32" s="8" t="s">
        <v>131</v>
      </c>
      <c r="E32" s="8">
        <v>23003359</v>
      </c>
      <c r="F32" s="20" t="s">
        <v>130</v>
      </c>
      <c r="G32" s="11" t="s">
        <v>132</v>
      </c>
      <c r="H32" s="153">
        <v>46411</v>
      </c>
      <c r="I32" s="8" t="s">
        <v>1195</v>
      </c>
      <c r="J32" s="93">
        <v>45597</v>
      </c>
      <c r="K32" s="164">
        <v>214658886</v>
      </c>
      <c r="L32" s="8" t="s">
        <v>133</v>
      </c>
      <c r="M32" s="152">
        <v>4870.6400000000003</v>
      </c>
      <c r="N32" s="152">
        <v>4636.8500000000004</v>
      </c>
      <c r="O32" s="12">
        <v>45643</v>
      </c>
      <c r="P32" s="167">
        <v>45645</v>
      </c>
    </row>
    <row r="33" spans="2:16" ht="32.25" customHeight="1" x14ac:dyDescent="0.25">
      <c r="B33" s="129">
        <v>30</v>
      </c>
      <c r="C33" s="22" t="s">
        <v>17</v>
      </c>
      <c r="D33" s="8" t="s">
        <v>131</v>
      </c>
      <c r="E33" s="8">
        <v>22002514</v>
      </c>
      <c r="F33" s="20" t="s">
        <v>234</v>
      </c>
      <c r="G33" s="11" t="s">
        <v>233</v>
      </c>
      <c r="H33" s="153">
        <v>45883</v>
      </c>
      <c r="I33" s="8" t="s">
        <v>1198</v>
      </c>
      <c r="J33" s="93">
        <v>45597</v>
      </c>
      <c r="K33" s="8" t="s">
        <v>1199</v>
      </c>
      <c r="L33" s="8" t="s">
        <v>232</v>
      </c>
      <c r="M33" s="152">
        <v>51973.83</v>
      </c>
      <c r="N33" s="152">
        <v>49479.09</v>
      </c>
      <c r="O33" s="12">
        <v>45643</v>
      </c>
      <c r="P33" s="167">
        <v>45645</v>
      </c>
    </row>
    <row r="34" spans="2:16" ht="32.25" customHeight="1" x14ac:dyDescent="0.25">
      <c r="B34" s="129">
        <v>31</v>
      </c>
      <c r="C34" s="22" t="s">
        <v>218</v>
      </c>
      <c r="D34" s="8" t="s">
        <v>205</v>
      </c>
      <c r="E34" s="8">
        <v>23000493</v>
      </c>
      <c r="F34" s="20" t="s">
        <v>210</v>
      </c>
      <c r="G34" s="11" t="s">
        <v>1860</v>
      </c>
      <c r="H34" s="153">
        <v>45421</v>
      </c>
      <c r="I34" s="8" t="s">
        <v>1185</v>
      </c>
      <c r="J34" s="93">
        <v>45597</v>
      </c>
      <c r="K34" s="8" t="s">
        <v>1186</v>
      </c>
      <c r="L34" s="101" t="s">
        <v>213</v>
      </c>
      <c r="M34" s="152">
        <v>21993.83</v>
      </c>
      <c r="N34" s="152">
        <v>21993.83</v>
      </c>
      <c r="O34" s="153">
        <v>45644</v>
      </c>
      <c r="P34" s="167">
        <v>45678</v>
      </c>
    </row>
    <row r="35" spans="2:16" ht="32.25" customHeight="1" x14ac:dyDescent="0.25">
      <c r="B35" s="129">
        <v>32</v>
      </c>
      <c r="C35" s="22" t="s">
        <v>786</v>
      </c>
      <c r="D35" s="8" t="s">
        <v>787</v>
      </c>
      <c r="E35" s="8">
        <v>24034893</v>
      </c>
      <c r="F35" s="20" t="s">
        <v>788</v>
      </c>
      <c r="G35" s="11" t="s">
        <v>789</v>
      </c>
      <c r="H35" s="153">
        <v>46558</v>
      </c>
      <c r="I35" s="8" t="s">
        <v>1183</v>
      </c>
      <c r="J35" s="93">
        <v>45597</v>
      </c>
      <c r="K35" s="8">
        <v>2720</v>
      </c>
      <c r="L35" s="8" t="s">
        <v>791</v>
      </c>
      <c r="M35" s="152">
        <v>9260.5499999999993</v>
      </c>
      <c r="N35" s="152">
        <v>8816.0400000000009</v>
      </c>
      <c r="O35" s="153">
        <v>45644</v>
      </c>
      <c r="P35" s="167">
        <v>45646</v>
      </c>
    </row>
    <row r="36" spans="2:16" ht="32.25" customHeight="1" x14ac:dyDescent="0.25">
      <c r="B36" s="129">
        <v>33</v>
      </c>
      <c r="C36" s="22" t="s">
        <v>832</v>
      </c>
      <c r="D36" s="8" t="s">
        <v>837</v>
      </c>
      <c r="E36" s="8">
        <v>24034941</v>
      </c>
      <c r="F36" s="20" t="s">
        <v>838</v>
      </c>
      <c r="G36" s="11" t="s">
        <v>835</v>
      </c>
      <c r="H36" s="153">
        <v>45836</v>
      </c>
      <c r="I36" s="8" t="s">
        <v>1175</v>
      </c>
      <c r="J36" s="93">
        <v>45566</v>
      </c>
      <c r="K36" s="8">
        <v>572</v>
      </c>
      <c r="L36" s="8" t="s">
        <v>834</v>
      </c>
      <c r="M36" s="152">
        <v>185416</v>
      </c>
      <c r="N36" s="152">
        <v>176516.03</v>
      </c>
      <c r="O36" s="153">
        <v>45644</v>
      </c>
      <c r="P36" s="167">
        <v>45646</v>
      </c>
    </row>
    <row r="37" spans="2:16" ht="32.25" customHeight="1" x14ac:dyDescent="0.25">
      <c r="B37" s="129">
        <v>34</v>
      </c>
      <c r="C37" s="22" t="s">
        <v>13</v>
      </c>
      <c r="D37" s="8" t="s">
        <v>94</v>
      </c>
      <c r="E37" s="8">
        <v>22002286</v>
      </c>
      <c r="F37" s="20" t="s">
        <v>93</v>
      </c>
      <c r="G37" s="11" t="s">
        <v>95</v>
      </c>
      <c r="H37" s="153">
        <v>45519</v>
      </c>
      <c r="I37" s="8" t="s">
        <v>1607</v>
      </c>
      <c r="J37" s="93">
        <v>45597</v>
      </c>
      <c r="K37" s="108">
        <v>202400000001326</v>
      </c>
      <c r="L37" s="8" t="s">
        <v>97</v>
      </c>
      <c r="M37" s="152">
        <v>26574.54</v>
      </c>
      <c r="N37" s="152">
        <v>25298.959999999999</v>
      </c>
      <c r="O37" s="12">
        <v>45645</v>
      </c>
      <c r="P37" s="167">
        <v>45649</v>
      </c>
    </row>
    <row r="38" spans="2:16" ht="32.25" customHeight="1" x14ac:dyDescent="0.25">
      <c r="B38" s="129">
        <v>35</v>
      </c>
      <c r="C38" s="22" t="s">
        <v>24</v>
      </c>
      <c r="D38" s="8" t="s">
        <v>146</v>
      </c>
      <c r="E38" s="8">
        <v>21001956</v>
      </c>
      <c r="F38" s="20" t="s">
        <v>147</v>
      </c>
      <c r="G38" s="11" t="s">
        <v>148</v>
      </c>
      <c r="H38" s="153">
        <v>45404</v>
      </c>
      <c r="I38" s="8" t="s">
        <v>1173</v>
      </c>
      <c r="J38" s="93">
        <v>45597</v>
      </c>
      <c r="K38" s="108" t="s">
        <v>1174</v>
      </c>
      <c r="L38" s="101" t="s">
        <v>821</v>
      </c>
      <c r="M38" s="152">
        <v>7342.22</v>
      </c>
      <c r="N38" s="152">
        <v>6989.8</v>
      </c>
      <c r="O38" s="153">
        <v>45645</v>
      </c>
      <c r="P38" s="167">
        <v>45652</v>
      </c>
    </row>
    <row r="39" spans="2:16" ht="32.25" customHeight="1" x14ac:dyDescent="0.25">
      <c r="B39" s="129">
        <v>36</v>
      </c>
      <c r="C39" s="22" t="s">
        <v>24</v>
      </c>
      <c r="D39" s="8" t="s">
        <v>146</v>
      </c>
      <c r="E39" s="8">
        <v>21001956</v>
      </c>
      <c r="F39" s="20" t="s">
        <v>147</v>
      </c>
      <c r="G39" s="11" t="s">
        <v>148</v>
      </c>
      <c r="H39" s="153">
        <v>45404</v>
      </c>
      <c r="I39" s="8" t="s">
        <v>1197</v>
      </c>
      <c r="J39" s="93">
        <v>45627</v>
      </c>
      <c r="K39" s="108">
        <v>202400000000334</v>
      </c>
      <c r="L39" s="101" t="s">
        <v>821</v>
      </c>
      <c r="M39" s="152" t="s">
        <v>822</v>
      </c>
      <c r="N39" s="152">
        <v>6989.8</v>
      </c>
      <c r="O39" s="153">
        <v>45645</v>
      </c>
      <c r="P39" s="167">
        <v>45656</v>
      </c>
    </row>
    <row r="40" spans="2:16" ht="32.25" customHeight="1" x14ac:dyDescent="0.25">
      <c r="B40" s="129">
        <v>37</v>
      </c>
      <c r="C40" s="22" t="s">
        <v>0</v>
      </c>
      <c r="D40" s="8" t="s">
        <v>49</v>
      </c>
      <c r="E40" s="8">
        <v>23000058</v>
      </c>
      <c r="F40" s="20" t="s">
        <v>42</v>
      </c>
      <c r="G40" s="11" t="s">
        <v>43</v>
      </c>
      <c r="H40" s="153">
        <v>46186</v>
      </c>
      <c r="I40" s="8" t="s">
        <v>1150</v>
      </c>
      <c r="J40" s="93">
        <v>45627</v>
      </c>
      <c r="K40" s="8" t="s">
        <v>1152</v>
      </c>
      <c r="L40" s="101" t="s">
        <v>45</v>
      </c>
      <c r="M40" s="152">
        <v>10800</v>
      </c>
      <c r="N40" s="152">
        <v>10281.6</v>
      </c>
      <c r="O40" s="279">
        <v>45646</v>
      </c>
      <c r="P40" s="278">
        <v>45656</v>
      </c>
    </row>
    <row r="41" spans="2:16" ht="48" x14ac:dyDescent="0.25">
      <c r="B41" s="129">
        <v>38</v>
      </c>
      <c r="C41" s="22" t="s">
        <v>12</v>
      </c>
      <c r="D41" s="8" t="s">
        <v>88</v>
      </c>
      <c r="E41" s="8">
        <v>2024002348</v>
      </c>
      <c r="F41" s="20" t="s">
        <v>1868</v>
      </c>
      <c r="G41" s="11" t="s">
        <v>1581</v>
      </c>
      <c r="H41" s="153">
        <v>45803</v>
      </c>
      <c r="I41" s="8" t="s">
        <v>1159</v>
      </c>
      <c r="J41" s="93">
        <v>45627</v>
      </c>
      <c r="K41" s="8" t="s">
        <v>1160</v>
      </c>
      <c r="L41" s="8" t="s">
        <v>801</v>
      </c>
      <c r="M41" s="152" t="s">
        <v>1161</v>
      </c>
      <c r="N41" s="152">
        <v>7062.38</v>
      </c>
      <c r="O41" s="279">
        <v>45646</v>
      </c>
      <c r="P41" s="278">
        <v>45656</v>
      </c>
    </row>
    <row r="42" spans="2:16" ht="49.5" customHeight="1" x14ac:dyDescent="0.25">
      <c r="B42" s="129">
        <v>39</v>
      </c>
      <c r="C42" s="22" t="s">
        <v>13</v>
      </c>
      <c r="D42" s="8" t="s">
        <v>94</v>
      </c>
      <c r="E42" s="8">
        <v>22002286</v>
      </c>
      <c r="F42" s="20" t="s">
        <v>93</v>
      </c>
      <c r="G42" s="11" t="s">
        <v>95</v>
      </c>
      <c r="H42" s="153">
        <v>45519</v>
      </c>
      <c r="I42" s="8" t="s">
        <v>1205</v>
      </c>
      <c r="J42" s="93">
        <v>45627</v>
      </c>
      <c r="K42" s="108">
        <v>202400000001365</v>
      </c>
      <c r="L42" s="8" t="s">
        <v>97</v>
      </c>
      <c r="M42" s="152">
        <v>26574.54</v>
      </c>
      <c r="N42" s="152">
        <v>25298.959999999999</v>
      </c>
      <c r="O42" s="239">
        <v>45646</v>
      </c>
      <c r="P42" s="170">
        <v>45652</v>
      </c>
    </row>
    <row r="43" spans="2:16" ht="276" x14ac:dyDescent="0.25">
      <c r="B43" s="129">
        <v>40</v>
      </c>
      <c r="C43" s="22" t="s">
        <v>16</v>
      </c>
      <c r="D43" s="8" t="s">
        <v>120</v>
      </c>
      <c r="E43" s="8">
        <v>22002879</v>
      </c>
      <c r="F43" s="20" t="s">
        <v>119</v>
      </c>
      <c r="G43" s="11" t="s">
        <v>121</v>
      </c>
      <c r="H43" s="153">
        <v>45543</v>
      </c>
      <c r="I43" s="8" t="s">
        <v>1611</v>
      </c>
      <c r="J43" s="93">
        <v>45627</v>
      </c>
      <c r="K43" s="8">
        <v>2801</v>
      </c>
      <c r="L43" s="8" t="s">
        <v>1612</v>
      </c>
      <c r="M43" s="163">
        <v>43750.87</v>
      </c>
      <c r="N43" s="152">
        <v>36838.230000000003</v>
      </c>
      <c r="O43" s="239">
        <v>45646</v>
      </c>
      <c r="P43" s="281">
        <v>45656</v>
      </c>
    </row>
    <row r="44" spans="2:16" ht="276" x14ac:dyDescent="0.25">
      <c r="B44" s="129">
        <v>41</v>
      </c>
      <c r="C44" s="22" t="s">
        <v>16</v>
      </c>
      <c r="D44" s="8" t="s">
        <v>120</v>
      </c>
      <c r="E44" s="8">
        <v>22002879</v>
      </c>
      <c r="F44" s="20" t="s">
        <v>119</v>
      </c>
      <c r="G44" s="11" t="s">
        <v>121</v>
      </c>
      <c r="H44" s="153">
        <v>45543</v>
      </c>
      <c r="I44" s="8" t="s">
        <v>1218</v>
      </c>
      <c r="J44" s="93">
        <v>45597</v>
      </c>
      <c r="K44" s="8">
        <v>2803</v>
      </c>
      <c r="L44" s="8" t="s">
        <v>853</v>
      </c>
      <c r="M44" s="152">
        <v>43750.87</v>
      </c>
      <c r="N44" s="152">
        <v>36838.230000000003</v>
      </c>
      <c r="O44" s="239">
        <v>45646</v>
      </c>
      <c r="P44" s="282">
        <v>45653</v>
      </c>
    </row>
    <row r="45" spans="2:16" ht="204" x14ac:dyDescent="0.25">
      <c r="B45" s="129">
        <v>42</v>
      </c>
      <c r="C45" s="22" t="s">
        <v>23</v>
      </c>
      <c r="D45" s="8" t="s">
        <v>141</v>
      </c>
      <c r="E45" s="8">
        <v>23003555</v>
      </c>
      <c r="F45" s="20" t="s">
        <v>140</v>
      </c>
      <c r="G45" s="11" t="s">
        <v>142</v>
      </c>
      <c r="H45" s="153">
        <v>45565</v>
      </c>
      <c r="I45" s="8" t="s">
        <v>1216</v>
      </c>
      <c r="J45" s="93">
        <v>45627</v>
      </c>
      <c r="K45" s="108">
        <v>2024293</v>
      </c>
      <c r="L45" s="108" t="s">
        <v>968</v>
      </c>
      <c r="M45" s="152">
        <v>129534.08</v>
      </c>
      <c r="N45" s="152">
        <v>118782.75</v>
      </c>
      <c r="O45" s="277">
        <v>45646</v>
      </c>
      <c r="P45" s="283">
        <v>45656</v>
      </c>
    </row>
    <row r="46" spans="2:16" ht="48" customHeight="1" x14ac:dyDescent="0.25">
      <c r="B46" s="129">
        <v>43</v>
      </c>
      <c r="C46" s="22" t="s">
        <v>23</v>
      </c>
      <c r="D46" s="8" t="s">
        <v>141</v>
      </c>
      <c r="E46" s="8">
        <v>23003555</v>
      </c>
      <c r="F46" s="20" t="s">
        <v>140</v>
      </c>
      <c r="G46" s="11" t="s">
        <v>142</v>
      </c>
      <c r="H46" s="153">
        <v>45565</v>
      </c>
      <c r="I46" s="8" t="s">
        <v>1219</v>
      </c>
      <c r="J46" s="93">
        <v>45566</v>
      </c>
      <c r="K46" s="108">
        <v>22024291</v>
      </c>
      <c r="L46" s="108" t="s">
        <v>968</v>
      </c>
      <c r="M46" s="152">
        <v>129534.08</v>
      </c>
      <c r="N46" s="152">
        <v>118782.75</v>
      </c>
      <c r="O46" s="280">
        <v>45646</v>
      </c>
      <c r="P46" s="284">
        <v>45656</v>
      </c>
    </row>
    <row r="47" spans="2:16" ht="48" customHeight="1" x14ac:dyDescent="0.25">
      <c r="B47" s="129">
        <v>44</v>
      </c>
      <c r="C47" s="22" t="s">
        <v>218</v>
      </c>
      <c r="D47" s="8" t="s">
        <v>205</v>
      </c>
      <c r="E47" s="8">
        <v>23000276</v>
      </c>
      <c r="F47" s="20" t="s">
        <v>206</v>
      </c>
      <c r="G47" s="11" t="s">
        <v>207</v>
      </c>
      <c r="H47" s="153">
        <v>45506</v>
      </c>
      <c r="I47" s="8" t="s">
        <v>1184</v>
      </c>
      <c r="J47" s="93">
        <v>45597</v>
      </c>
      <c r="K47" s="93" t="s">
        <v>1187</v>
      </c>
      <c r="L47" s="101" t="s">
        <v>209</v>
      </c>
      <c r="M47" s="152">
        <v>3456.35</v>
      </c>
      <c r="N47" s="152">
        <v>3456.35</v>
      </c>
      <c r="O47" s="280">
        <v>45646</v>
      </c>
      <c r="P47" s="278">
        <v>45646</v>
      </c>
    </row>
    <row r="48" spans="2:16" ht="48" customHeight="1" x14ac:dyDescent="0.25">
      <c r="B48" s="129">
        <v>45</v>
      </c>
      <c r="C48" s="22" t="s">
        <v>218</v>
      </c>
      <c r="D48" s="8" t="s">
        <v>205</v>
      </c>
      <c r="E48" s="8">
        <v>23000276</v>
      </c>
      <c r="F48" s="20" t="s">
        <v>206</v>
      </c>
      <c r="G48" s="11" t="s">
        <v>207</v>
      </c>
      <c r="H48" s="153">
        <v>45506</v>
      </c>
      <c r="I48" s="8" t="s">
        <v>1188</v>
      </c>
      <c r="J48" s="93">
        <v>45627</v>
      </c>
      <c r="K48" s="8">
        <v>14756</v>
      </c>
      <c r="L48" s="101" t="s">
        <v>209</v>
      </c>
      <c r="M48" s="152">
        <v>3456.35</v>
      </c>
      <c r="N48" s="152">
        <v>3456.35</v>
      </c>
      <c r="O48" s="280">
        <v>45646</v>
      </c>
      <c r="P48" s="278">
        <v>45678</v>
      </c>
    </row>
    <row r="49" spans="2:16" ht="48" customHeight="1" x14ac:dyDescent="0.25">
      <c r="B49" s="129">
        <v>46</v>
      </c>
      <c r="C49" s="22" t="s">
        <v>218</v>
      </c>
      <c r="D49" s="8" t="s">
        <v>205</v>
      </c>
      <c r="E49" s="8">
        <v>23000493</v>
      </c>
      <c r="F49" s="20" t="s">
        <v>210</v>
      </c>
      <c r="G49" s="11" t="s">
        <v>1860</v>
      </c>
      <c r="H49" s="153">
        <v>45421</v>
      </c>
      <c r="I49" s="8" t="s">
        <v>1206</v>
      </c>
      <c r="J49" s="93">
        <v>45627</v>
      </c>
      <c r="K49" s="8">
        <v>14759</v>
      </c>
      <c r="L49" s="101" t="s">
        <v>213</v>
      </c>
      <c r="M49" s="152">
        <v>21993.83</v>
      </c>
      <c r="N49" s="152">
        <v>21993.83</v>
      </c>
      <c r="O49" s="280">
        <v>45646</v>
      </c>
      <c r="P49" s="278">
        <v>45678</v>
      </c>
    </row>
    <row r="50" spans="2:16" ht="73.5" customHeight="1" x14ac:dyDescent="0.25">
      <c r="B50" s="129">
        <v>47</v>
      </c>
      <c r="C50" s="22" t="s">
        <v>218</v>
      </c>
      <c r="D50" s="8" t="s">
        <v>205</v>
      </c>
      <c r="E50" s="8">
        <v>23001328</v>
      </c>
      <c r="F50" s="20" t="s">
        <v>223</v>
      </c>
      <c r="G50" s="11" t="s">
        <v>224</v>
      </c>
      <c r="H50" s="153">
        <v>45389</v>
      </c>
      <c r="I50" s="8" t="s">
        <v>1217</v>
      </c>
      <c r="J50" s="93">
        <v>45597</v>
      </c>
      <c r="K50" s="8">
        <v>14702</v>
      </c>
      <c r="L50" s="101" t="s">
        <v>226</v>
      </c>
      <c r="M50" s="152">
        <v>13496.75</v>
      </c>
      <c r="N50" s="152">
        <v>13496.75</v>
      </c>
      <c r="O50" s="280">
        <v>45646</v>
      </c>
      <c r="P50" s="278">
        <v>45678</v>
      </c>
    </row>
    <row r="51" spans="2:16" ht="60.75" customHeight="1" x14ac:dyDescent="0.25">
      <c r="B51" s="129">
        <v>48</v>
      </c>
      <c r="C51" s="22" t="s">
        <v>896</v>
      </c>
      <c r="D51" s="8"/>
      <c r="E51" s="8">
        <v>22000533</v>
      </c>
      <c r="F51" s="20" t="s">
        <v>200</v>
      </c>
      <c r="G51" s="11" t="s">
        <v>201</v>
      </c>
      <c r="H51" s="153">
        <v>45480</v>
      </c>
      <c r="I51" s="8" t="s">
        <v>1189</v>
      </c>
      <c r="J51" s="93">
        <v>45627</v>
      </c>
      <c r="K51" s="8" t="s">
        <v>1190</v>
      </c>
      <c r="L51" s="152" t="s">
        <v>1191</v>
      </c>
      <c r="M51" s="152" t="s">
        <v>904</v>
      </c>
      <c r="N51" s="152">
        <v>2256.2399999999998</v>
      </c>
      <c r="O51" s="280">
        <v>45646</v>
      </c>
      <c r="P51" s="278">
        <v>45656</v>
      </c>
    </row>
    <row r="52" spans="2:16" ht="92.25" customHeight="1" x14ac:dyDescent="0.25">
      <c r="B52" s="129">
        <v>49</v>
      </c>
      <c r="C52" s="22" t="s">
        <v>29</v>
      </c>
      <c r="D52" s="8" t="s">
        <v>174</v>
      </c>
      <c r="E52" s="8">
        <v>23001096</v>
      </c>
      <c r="F52" s="20" t="s">
        <v>175</v>
      </c>
      <c r="G52" s="11" t="s">
        <v>176</v>
      </c>
      <c r="H52" s="153">
        <v>45443</v>
      </c>
      <c r="I52" s="8" t="s">
        <v>1192</v>
      </c>
      <c r="J52" s="93">
        <v>45627</v>
      </c>
      <c r="K52" s="108" t="s">
        <v>1193</v>
      </c>
      <c r="L52" s="8" t="s">
        <v>178</v>
      </c>
      <c r="M52" s="152">
        <v>17328.95</v>
      </c>
      <c r="N52" s="152">
        <v>16497.16</v>
      </c>
      <c r="O52" s="280">
        <v>45646</v>
      </c>
      <c r="P52" s="278">
        <v>45656</v>
      </c>
    </row>
    <row r="53" spans="2:16" ht="73.5" customHeight="1" x14ac:dyDescent="0.25">
      <c r="B53" s="129">
        <v>50</v>
      </c>
      <c r="C53" s="22" t="s">
        <v>360</v>
      </c>
      <c r="D53" s="8" t="s">
        <v>290</v>
      </c>
      <c r="E53" s="8">
        <v>20001542</v>
      </c>
      <c r="F53" s="20" t="s">
        <v>289</v>
      </c>
      <c r="G53" s="11" t="s">
        <v>291</v>
      </c>
      <c r="H53" s="153">
        <v>45625</v>
      </c>
      <c r="I53" s="8" t="s">
        <v>1623</v>
      </c>
      <c r="J53" s="93">
        <v>45597</v>
      </c>
      <c r="K53" s="108">
        <v>5579</v>
      </c>
      <c r="L53" s="101" t="s">
        <v>1078</v>
      </c>
      <c r="M53" s="163">
        <v>48423.12</v>
      </c>
      <c r="N53" s="152">
        <v>42786.42</v>
      </c>
      <c r="O53" s="280">
        <v>45646</v>
      </c>
      <c r="P53" s="278">
        <v>45656</v>
      </c>
    </row>
    <row r="54" spans="2:16" ht="73.5" customHeight="1" x14ac:dyDescent="0.25">
      <c r="B54" s="129">
        <v>51</v>
      </c>
      <c r="C54" s="22" t="s">
        <v>361</v>
      </c>
      <c r="D54" s="8" t="s">
        <v>284</v>
      </c>
      <c r="E54" s="8">
        <v>22002042</v>
      </c>
      <c r="F54" s="20" t="s">
        <v>285</v>
      </c>
      <c r="G54" s="11" t="s">
        <v>286</v>
      </c>
      <c r="H54" s="153">
        <v>45491</v>
      </c>
      <c r="I54" s="8" t="s">
        <v>1156</v>
      </c>
      <c r="J54" s="93">
        <v>45597</v>
      </c>
      <c r="K54" s="162" t="s">
        <v>1155</v>
      </c>
      <c r="L54" s="101" t="s">
        <v>1115</v>
      </c>
      <c r="M54" s="163" t="s">
        <v>1116</v>
      </c>
      <c r="N54" s="152">
        <v>4272.33</v>
      </c>
      <c r="O54" s="280">
        <v>45646</v>
      </c>
      <c r="P54" s="278">
        <v>45679</v>
      </c>
    </row>
    <row r="55" spans="2:16" ht="73.5" customHeight="1" x14ac:dyDescent="0.25">
      <c r="B55" s="129">
        <v>52</v>
      </c>
      <c r="C55" s="22" t="s">
        <v>361</v>
      </c>
      <c r="D55" s="8" t="s">
        <v>284</v>
      </c>
      <c r="E55" s="8">
        <v>22002042</v>
      </c>
      <c r="F55" s="20" t="s">
        <v>285</v>
      </c>
      <c r="G55" s="11" t="s">
        <v>286</v>
      </c>
      <c r="H55" s="153">
        <v>45491</v>
      </c>
      <c r="I55" s="8" t="s">
        <v>1182</v>
      </c>
      <c r="J55" s="93">
        <v>45627</v>
      </c>
      <c r="K55" s="162">
        <v>26453</v>
      </c>
      <c r="L55" s="101" t="s">
        <v>1115</v>
      </c>
      <c r="M55" s="163" t="s">
        <v>1116</v>
      </c>
      <c r="N55" s="152">
        <v>4272.33</v>
      </c>
      <c r="O55" s="280">
        <v>45646</v>
      </c>
      <c r="P55" s="278">
        <v>45679</v>
      </c>
    </row>
    <row r="56" spans="2:16" ht="156" x14ac:dyDescent="0.25">
      <c r="B56" s="129">
        <v>53</v>
      </c>
      <c r="C56" s="22" t="s">
        <v>786</v>
      </c>
      <c r="D56" s="8" t="s">
        <v>787</v>
      </c>
      <c r="E56" s="8">
        <v>24034893</v>
      </c>
      <c r="F56" s="20" t="s">
        <v>788</v>
      </c>
      <c r="G56" s="11" t="s">
        <v>789</v>
      </c>
      <c r="H56" s="153">
        <v>46558</v>
      </c>
      <c r="I56" s="8" t="s">
        <v>1204</v>
      </c>
      <c r="J56" s="93">
        <v>45627</v>
      </c>
      <c r="K56" s="8">
        <v>2800</v>
      </c>
      <c r="L56" s="8" t="s">
        <v>791</v>
      </c>
      <c r="M56" s="152">
        <v>61500</v>
      </c>
      <c r="N56" s="152">
        <v>58548</v>
      </c>
      <c r="O56" s="280">
        <v>45646</v>
      </c>
      <c r="P56" s="278">
        <v>45656</v>
      </c>
    </row>
    <row r="57" spans="2:16" ht="15" customHeight="1" x14ac:dyDescent="0.25">
      <c r="B57" s="129">
        <v>54</v>
      </c>
      <c r="C57" s="22" t="s">
        <v>786</v>
      </c>
      <c r="D57" s="8" t="s">
        <v>787</v>
      </c>
      <c r="E57" s="8">
        <v>24034893</v>
      </c>
      <c r="F57" s="20" t="s">
        <v>788</v>
      </c>
      <c r="G57" s="11" t="s">
        <v>789</v>
      </c>
      <c r="H57" s="153">
        <v>46558</v>
      </c>
      <c r="I57" s="8" t="s">
        <v>1608</v>
      </c>
      <c r="J57" s="93">
        <v>45627</v>
      </c>
      <c r="K57" s="8">
        <v>2731</v>
      </c>
      <c r="L57" s="8" t="s">
        <v>791</v>
      </c>
      <c r="M57" s="152">
        <v>9260.5499999999993</v>
      </c>
      <c r="N57" s="152">
        <v>8816.0400000000009</v>
      </c>
      <c r="O57" s="153">
        <v>45646</v>
      </c>
      <c r="P57" s="278">
        <v>45656</v>
      </c>
    </row>
    <row r="58" spans="2:16" ht="60" x14ac:dyDescent="0.25">
      <c r="B58" s="129">
        <v>55</v>
      </c>
      <c r="C58" s="22" t="s">
        <v>1208</v>
      </c>
      <c r="D58" s="8" t="s">
        <v>1209</v>
      </c>
      <c r="E58" s="8">
        <v>23004044</v>
      </c>
      <c r="F58" s="20" t="s">
        <v>1211</v>
      </c>
      <c r="G58" s="11" t="s">
        <v>1212</v>
      </c>
      <c r="H58" s="153">
        <v>45960</v>
      </c>
      <c r="I58" s="8" t="s">
        <v>1210</v>
      </c>
      <c r="J58" s="93">
        <v>45566</v>
      </c>
      <c r="K58" s="8">
        <v>4249</v>
      </c>
      <c r="L58" s="101" t="s">
        <v>1609</v>
      </c>
      <c r="M58" s="152">
        <v>142238</v>
      </c>
      <c r="N58" s="152">
        <v>136004.48000000001</v>
      </c>
      <c r="O58" s="280">
        <v>45646</v>
      </c>
      <c r="P58" s="278">
        <v>45656</v>
      </c>
    </row>
    <row r="59" spans="2:16" ht="120" customHeight="1" x14ac:dyDescent="0.25">
      <c r="B59" s="129">
        <v>56</v>
      </c>
      <c r="C59" s="22" t="s">
        <v>0</v>
      </c>
      <c r="D59" s="8" t="s">
        <v>49</v>
      </c>
      <c r="E59" s="8">
        <v>23000058</v>
      </c>
      <c r="F59" s="20" t="s">
        <v>42</v>
      </c>
      <c r="G59" s="11" t="s">
        <v>43</v>
      </c>
      <c r="H59" s="153">
        <v>46186</v>
      </c>
      <c r="I59" s="8" t="s">
        <v>1166</v>
      </c>
      <c r="J59" s="93" t="s">
        <v>1603</v>
      </c>
      <c r="K59" s="8" t="s">
        <v>1167</v>
      </c>
      <c r="L59" s="101" t="s">
        <v>45</v>
      </c>
      <c r="M59" s="152">
        <v>1457.43</v>
      </c>
      <c r="N59" s="152">
        <v>1387.47</v>
      </c>
      <c r="O59" s="280">
        <v>45646</v>
      </c>
      <c r="P59" s="278">
        <v>45656</v>
      </c>
    </row>
    <row r="60" spans="2:16" ht="240" x14ac:dyDescent="0.25">
      <c r="B60" s="129">
        <v>57</v>
      </c>
      <c r="C60" s="22" t="s">
        <v>218</v>
      </c>
      <c r="D60" s="8" t="s">
        <v>205</v>
      </c>
      <c r="E60" s="8">
        <v>22003777</v>
      </c>
      <c r="F60" s="20" t="s">
        <v>219</v>
      </c>
      <c r="G60" s="11" t="s">
        <v>220</v>
      </c>
      <c r="H60" s="153">
        <v>45717</v>
      </c>
      <c r="I60" s="8" t="s">
        <v>1179</v>
      </c>
      <c r="J60" s="93" t="s">
        <v>1180</v>
      </c>
      <c r="K60" s="8" t="s">
        <v>1181</v>
      </c>
      <c r="L60" s="101" t="s">
        <v>222</v>
      </c>
      <c r="M60" s="152" t="s">
        <v>1178</v>
      </c>
      <c r="N60" s="152">
        <v>4779.21</v>
      </c>
      <c r="O60" s="280">
        <v>45646</v>
      </c>
      <c r="P60" s="278">
        <v>45678</v>
      </c>
    </row>
    <row r="61" spans="2:16" ht="75" customHeight="1" x14ac:dyDescent="0.25">
      <c r="B61" s="129">
        <v>58</v>
      </c>
      <c r="C61" s="22" t="s">
        <v>11</v>
      </c>
      <c r="D61" s="8" t="s">
        <v>77</v>
      </c>
      <c r="E61" s="8">
        <v>23002162</v>
      </c>
      <c r="F61" s="20" t="s">
        <v>75</v>
      </c>
      <c r="G61" s="11" t="s">
        <v>76</v>
      </c>
      <c r="H61" s="153">
        <v>46209</v>
      </c>
      <c r="I61" s="8" t="s">
        <v>1207</v>
      </c>
      <c r="J61" s="93">
        <v>45566</v>
      </c>
      <c r="K61" s="8">
        <v>3359</v>
      </c>
      <c r="L61" s="8" t="s">
        <v>79</v>
      </c>
      <c r="M61" s="152">
        <v>7021.51</v>
      </c>
      <c r="N61" s="152">
        <v>6937.25</v>
      </c>
      <c r="O61" s="279">
        <v>45647</v>
      </c>
      <c r="P61" s="278">
        <v>45656</v>
      </c>
    </row>
    <row r="62" spans="2:16" ht="75" customHeight="1" x14ac:dyDescent="0.25">
      <c r="B62" s="129">
        <v>59</v>
      </c>
      <c r="C62" s="22" t="s">
        <v>30</v>
      </c>
      <c r="D62" s="8" t="s">
        <v>179</v>
      </c>
      <c r="E62" s="8" t="s">
        <v>925</v>
      </c>
      <c r="F62" s="20" t="s">
        <v>926</v>
      </c>
      <c r="G62" s="11" t="s">
        <v>927</v>
      </c>
      <c r="H62" s="153">
        <v>45820</v>
      </c>
      <c r="I62" s="8" t="s">
        <v>1225</v>
      </c>
      <c r="J62" s="93">
        <v>45627</v>
      </c>
      <c r="K62" s="155" t="s">
        <v>1226</v>
      </c>
      <c r="L62" s="101" t="s">
        <v>183</v>
      </c>
      <c r="M62" s="152" t="s">
        <v>1227</v>
      </c>
      <c r="N62" s="152">
        <v>353705.14</v>
      </c>
      <c r="O62" s="280">
        <v>45647</v>
      </c>
      <c r="P62" s="278">
        <v>45656</v>
      </c>
    </row>
    <row r="63" spans="2:16" ht="60" x14ac:dyDescent="0.25">
      <c r="B63" s="129">
        <v>60</v>
      </c>
      <c r="C63" s="22" t="s">
        <v>10</v>
      </c>
      <c r="D63" s="8" t="s">
        <v>72</v>
      </c>
      <c r="E63" s="8">
        <v>22004191</v>
      </c>
      <c r="F63" s="20" t="s">
        <v>71</v>
      </c>
      <c r="G63" s="11" t="s">
        <v>73</v>
      </c>
      <c r="H63" s="153">
        <v>46358</v>
      </c>
      <c r="I63" s="8" t="s">
        <v>1200</v>
      </c>
      <c r="J63" s="93">
        <v>45627</v>
      </c>
      <c r="K63" s="8" t="s">
        <v>1113</v>
      </c>
      <c r="L63" s="101" t="s">
        <v>74</v>
      </c>
      <c r="M63" s="152" t="s">
        <v>1114</v>
      </c>
      <c r="N63" s="152">
        <v>2877.52</v>
      </c>
      <c r="O63" s="279">
        <v>45649</v>
      </c>
      <c r="P63" s="278">
        <v>45656</v>
      </c>
    </row>
    <row r="64" spans="2:16" ht="45" customHeight="1" x14ac:dyDescent="0.25">
      <c r="B64" s="129">
        <v>61</v>
      </c>
      <c r="C64" s="22" t="s">
        <v>81</v>
      </c>
      <c r="D64" s="8" t="s">
        <v>83</v>
      </c>
      <c r="E64" s="8">
        <v>23003142</v>
      </c>
      <c r="F64" s="20" t="s">
        <v>82</v>
      </c>
      <c r="G64" s="11" t="s">
        <v>84</v>
      </c>
      <c r="H64" s="153">
        <v>45562</v>
      </c>
      <c r="I64" s="8" t="s">
        <v>1624</v>
      </c>
      <c r="J64" s="93">
        <v>45627</v>
      </c>
      <c r="K64" s="8">
        <v>807</v>
      </c>
      <c r="L64" s="185" t="s">
        <v>1610</v>
      </c>
      <c r="M64" s="152">
        <v>4237.3999999999996</v>
      </c>
      <c r="N64" s="152">
        <v>4237.3999999999996</v>
      </c>
      <c r="O64" s="279">
        <v>45649</v>
      </c>
      <c r="P64" s="278">
        <v>45653</v>
      </c>
    </row>
    <row r="65" spans="2:46" ht="156" x14ac:dyDescent="0.25">
      <c r="B65" s="129">
        <v>62</v>
      </c>
      <c r="C65" s="22" t="s">
        <v>81</v>
      </c>
      <c r="D65" s="8" t="s">
        <v>83</v>
      </c>
      <c r="E65" s="8">
        <v>23003142</v>
      </c>
      <c r="F65" s="20" t="s">
        <v>82</v>
      </c>
      <c r="G65" s="11" t="s">
        <v>84</v>
      </c>
      <c r="H65" s="153">
        <v>45562</v>
      </c>
      <c r="I65" s="8" t="s">
        <v>1220</v>
      </c>
      <c r="J65" s="93">
        <v>45597</v>
      </c>
      <c r="K65" s="8">
        <v>806</v>
      </c>
      <c r="L65" s="185" t="s">
        <v>86</v>
      </c>
      <c r="M65" s="185">
        <v>4237.3999999999996</v>
      </c>
      <c r="N65" s="152">
        <v>4237.3999999999996</v>
      </c>
      <c r="O65" s="279">
        <v>45649</v>
      </c>
      <c r="P65" s="278">
        <v>45656</v>
      </c>
    </row>
    <row r="66" spans="2:46" ht="51" customHeight="1" x14ac:dyDescent="0.25">
      <c r="B66" s="129">
        <v>63</v>
      </c>
      <c r="C66" s="22" t="s">
        <v>17</v>
      </c>
      <c r="D66" s="8" t="s">
        <v>131</v>
      </c>
      <c r="E66" s="8">
        <v>23003359</v>
      </c>
      <c r="F66" s="20" t="s">
        <v>130</v>
      </c>
      <c r="G66" s="11" t="s">
        <v>132</v>
      </c>
      <c r="H66" s="153">
        <v>46411</v>
      </c>
      <c r="I66" s="8" t="s">
        <v>1613</v>
      </c>
      <c r="J66" s="93">
        <v>45627</v>
      </c>
      <c r="K66" s="164">
        <v>214612404</v>
      </c>
      <c r="L66" s="8" t="s">
        <v>133</v>
      </c>
      <c r="M66" s="152">
        <v>4870.6400000000003</v>
      </c>
      <c r="N66" s="152">
        <v>4636.8500000000004</v>
      </c>
      <c r="O66" s="279">
        <v>45649</v>
      </c>
      <c r="P66" s="278">
        <v>45656</v>
      </c>
    </row>
    <row r="67" spans="2:46" ht="32.25" customHeight="1" x14ac:dyDescent="0.25">
      <c r="B67" s="129">
        <v>64</v>
      </c>
      <c r="C67" s="22" t="s">
        <v>1208</v>
      </c>
      <c r="D67" s="8" t="s">
        <v>1209</v>
      </c>
      <c r="E67" s="8">
        <v>23004044</v>
      </c>
      <c r="F67" s="20" t="s">
        <v>1211</v>
      </c>
      <c r="G67" s="11" t="s">
        <v>1212</v>
      </c>
      <c r="H67" s="153">
        <v>45960</v>
      </c>
      <c r="I67" s="8" t="s">
        <v>1213</v>
      </c>
      <c r="J67" s="93">
        <v>45627</v>
      </c>
      <c r="K67" s="8">
        <v>4244</v>
      </c>
      <c r="L67" s="101" t="s">
        <v>1609</v>
      </c>
      <c r="M67" s="152">
        <v>359260.67</v>
      </c>
      <c r="N67" s="152">
        <v>341118</v>
      </c>
      <c r="O67" s="280">
        <v>45649</v>
      </c>
      <c r="P67" s="278">
        <v>45656</v>
      </c>
    </row>
    <row r="68" spans="2:46" ht="90" customHeight="1" x14ac:dyDescent="0.25">
      <c r="B68" s="129">
        <v>65</v>
      </c>
      <c r="C68" s="22" t="s">
        <v>1208</v>
      </c>
      <c r="D68" s="8" t="s">
        <v>1209</v>
      </c>
      <c r="E68" s="8">
        <v>23004044</v>
      </c>
      <c r="F68" s="20" t="s">
        <v>1211</v>
      </c>
      <c r="G68" s="11" t="s">
        <v>1212</v>
      </c>
      <c r="H68" s="153">
        <v>45960</v>
      </c>
      <c r="I68" s="8" t="s">
        <v>1223</v>
      </c>
      <c r="J68" s="93">
        <v>45597</v>
      </c>
      <c r="K68" s="8">
        <v>4250</v>
      </c>
      <c r="L68" s="101" t="s">
        <v>1609</v>
      </c>
      <c r="M68" s="152">
        <v>311373.75</v>
      </c>
      <c r="N68" s="152">
        <v>295649.37</v>
      </c>
      <c r="O68" s="280">
        <v>45649</v>
      </c>
      <c r="P68" s="278">
        <v>45656</v>
      </c>
    </row>
    <row r="69" spans="2:46" ht="90" customHeight="1" x14ac:dyDescent="0.25">
      <c r="B69" s="129">
        <v>66</v>
      </c>
      <c r="C69" s="22" t="s">
        <v>10</v>
      </c>
      <c r="D69" s="8" t="s">
        <v>72</v>
      </c>
      <c r="E69" s="8">
        <v>22004191</v>
      </c>
      <c r="F69" s="20" t="s">
        <v>71</v>
      </c>
      <c r="G69" s="11" t="s">
        <v>73</v>
      </c>
      <c r="H69" s="153">
        <v>46358</v>
      </c>
      <c r="I69" s="8" t="s">
        <v>1202</v>
      </c>
      <c r="J69" s="93" t="s">
        <v>1203</v>
      </c>
      <c r="K69" s="8">
        <v>34466</v>
      </c>
      <c r="L69" s="101" t="s">
        <v>74</v>
      </c>
      <c r="M69" s="152">
        <v>416.84</v>
      </c>
      <c r="N69" s="152">
        <v>396.83</v>
      </c>
      <c r="O69" s="12">
        <v>45652</v>
      </c>
      <c r="P69" s="278">
        <v>45656</v>
      </c>
    </row>
    <row r="70" spans="2:46" ht="90" customHeight="1" x14ac:dyDescent="0.25">
      <c r="B70" s="129">
        <v>67</v>
      </c>
      <c r="C70" s="22" t="s">
        <v>17</v>
      </c>
      <c r="D70" s="8" t="s">
        <v>131</v>
      </c>
      <c r="E70" s="8">
        <v>22002514</v>
      </c>
      <c r="F70" s="20" t="s">
        <v>234</v>
      </c>
      <c r="G70" s="11" t="s">
        <v>233</v>
      </c>
      <c r="H70" s="153">
        <v>45883</v>
      </c>
      <c r="I70" s="8" t="s">
        <v>1614</v>
      </c>
      <c r="J70" s="93">
        <v>45627</v>
      </c>
      <c r="K70" s="8">
        <v>214655465</v>
      </c>
      <c r="L70" s="8" t="s">
        <v>232</v>
      </c>
      <c r="M70" s="152">
        <v>41309.32</v>
      </c>
      <c r="N70" s="152">
        <v>39326.47</v>
      </c>
      <c r="O70" s="279">
        <v>45652</v>
      </c>
      <c r="P70" s="278">
        <v>45656</v>
      </c>
    </row>
    <row r="71" spans="2:46" ht="96" x14ac:dyDescent="0.25">
      <c r="B71" s="129">
        <v>68</v>
      </c>
      <c r="C71" s="22" t="s">
        <v>18</v>
      </c>
      <c r="D71" s="8" t="s">
        <v>138</v>
      </c>
      <c r="E71" s="8">
        <v>2202981</v>
      </c>
      <c r="F71" s="20" t="s">
        <v>137</v>
      </c>
      <c r="G71" s="11" t="s">
        <v>139</v>
      </c>
      <c r="H71" s="153">
        <v>45555</v>
      </c>
      <c r="I71" s="8" t="s">
        <v>1617</v>
      </c>
      <c r="J71" s="93">
        <v>45627</v>
      </c>
      <c r="K71" s="108">
        <v>202400000000262</v>
      </c>
      <c r="L71" s="101" t="s">
        <v>135</v>
      </c>
      <c r="M71" s="152">
        <v>40581.699999999997</v>
      </c>
      <c r="N71" s="152">
        <v>40581.699999999997</v>
      </c>
      <c r="O71" s="279">
        <v>45652</v>
      </c>
      <c r="P71" s="278">
        <v>45656</v>
      </c>
    </row>
    <row r="72" spans="2:46" ht="57.75" customHeight="1" x14ac:dyDescent="0.25">
      <c r="B72" s="129">
        <v>69</v>
      </c>
      <c r="C72" s="22" t="s">
        <v>896</v>
      </c>
      <c r="D72" s="8"/>
      <c r="E72" s="8" t="s">
        <v>1229</v>
      </c>
      <c r="F72" s="20" t="s">
        <v>191</v>
      </c>
      <c r="G72" s="11" t="s">
        <v>1228</v>
      </c>
      <c r="H72" s="153" t="s">
        <v>1229</v>
      </c>
      <c r="I72" s="8" t="s">
        <v>1214</v>
      </c>
      <c r="J72" s="93">
        <v>45627</v>
      </c>
      <c r="K72" s="8" t="s">
        <v>1215</v>
      </c>
      <c r="L72" s="101" t="s">
        <v>194</v>
      </c>
      <c r="M72" s="152">
        <v>3003.84</v>
      </c>
      <c r="N72" s="152">
        <v>2859.66</v>
      </c>
      <c r="O72" s="153">
        <v>45652</v>
      </c>
      <c r="P72" s="278">
        <v>45656</v>
      </c>
    </row>
    <row r="73" spans="2:46" ht="51.75" customHeight="1" x14ac:dyDescent="0.25">
      <c r="B73" s="129">
        <v>70</v>
      </c>
      <c r="C73" s="22" t="s">
        <v>15</v>
      </c>
      <c r="D73" s="8" t="s">
        <v>116</v>
      </c>
      <c r="E73" s="8">
        <v>22002659</v>
      </c>
      <c r="F73" s="20" t="s">
        <v>115</v>
      </c>
      <c r="G73" s="11" t="s">
        <v>117</v>
      </c>
      <c r="H73" s="153">
        <v>45533</v>
      </c>
      <c r="I73" s="8" t="s">
        <v>1230</v>
      </c>
      <c r="J73" s="93">
        <v>45597</v>
      </c>
      <c r="K73" s="8">
        <v>491</v>
      </c>
      <c r="L73" s="8" t="s">
        <v>1120</v>
      </c>
      <c r="M73" s="152">
        <v>140643.14000000001</v>
      </c>
      <c r="N73" s="152">
        <v>119282.73</v>
      </c>
      <c r="O73" s="279">
        <v>45653</v>
      </c>
      <c r="P73" s="278">
        <v>45656</v>
      </c>
    </row>
    <row r="74" spans="2:46" ht="51.75" customHeight="1" x14ac:dyDescent="0.25">
      <c r="B74" s="129">
        <v>71</v>
      </c>
      <c r="C74" s="22" t="s">
        <v>15</v>
      </c>
      <c r="D74" s="8" t="s">
        <v>116</v>
      </c>
      <c r="E74" s="8">
        <v>22002659</v>
      </c>
      <c r="F74" s="20" t="s">
        <v>115</v>
      </c>
      <c r="G74" s="11" t="s">
        <v>117</v>
      </c>
      <c r="H74" s="153">
        <v>45533</v>
      </c>
      <c r="I74" s="8" t="s">
        <v>1231</v>
      </c>
      <c r="J74" s="93">
        <v>45627</v>
      </c>
      <c r="K74" s="8">
        <v>482</v>
      </c>
      <c r="L74" s="8" t="s">
        <v>1120</v>
      </c>
      <c r="M74" s="152">
        <v>134825.41</v>
      </c>
      <c r="N74" s="152">
        <v>113637.1</v>
      </c>
      <c r="O74" s="279">
        <v>45653</v>
      </c>
      <c r="P74" s="278">
        <v>45656</v>
      </c>
    </row>
    <row r="75" spans="2:46" ht="204" x14ac:dyDescent="0.25">
      <c r="B75" s="129">
        <v>72</v>
      </c>
      <c r="C75" s="22" t="s">
        <v>23</v>
      </c>
      <c r="D75" s="8" t="s">
        <v>141</v>
      </c>
      <c r="E75" s="8">
        <v>23003555</v>
      </c>
      <c r="F75" s="20" t="s">
        <v>140</v>
      </c>
      <c r="G75" s="11" t="s">
        <v>142</v>
      </c>
      <c r="H75" s="153">
        <v>45565</v>
      </c>
      <c r="I75" s="8" t="s">
        <v>1639</v>
      </c>
      <c r="J75" s="93">
        <v>45597</v>
      </c>
      <c r="K75" s="108">
        <v>2024292</v>
      </c>
      <c r="L75" s="108" t="s">
        <v>968</v>
      </c>
      <c r="M75" s="152">
        <v>129534.08</v>
      </c>
      <c r="N75" s="152">
        <v>118782.75</v>
      </c>
      <c r="O75" s="280">
        <v>45653</v>
      </c>
      <c r="P75" s="278">
        <v>45656</v>
      </c>
    </row>
    <row r="76" spans="2:46" ht="83.25" customHeight="1" x14ac:dyDescent="0.25">
      <c r="B76" s="129">
        <v>73</v>
      </c>
      <c r="C76" s="22" t="s">
        <v>896</v>
      </c>
      <c r="D76" s="8"/>
      <c r="E76" s="8">
        <v>21003091</v>
      </c>
      <c r="F76" s="20" t="s">
        <v>195</v>
      </c>
      <c r="G76" s="11" t="s">
        <v>196</v>
      </c>
      <c r="H76" s="153">
        <v>45727</v>
      </c>
      <c r="I76" s="8" t="s">
        <v>1221</v>
      </c>
      <c r="J76" s="93">
        <v>45627</v>
      </c>
      <c r="K76" s="8" t="s">
        <v>1222</v>
      </c>
      <c r="L76" s="101" t="s">
        <v>198</v>
      </c>
      <c r="M76" s="152">
        <v>2370</v>
      </c>
      <c r="N76" s="152">
        <v>2256.2399999999998</v>
      </c>
      <c r="O76" s="280">
        <v>45653</v>
      </c>
      <c r="P76" s="278">
        <v>45656</v>
      </c>
      <c r="Q76" s="94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4"/>
    </row>
    <row r="77" spans="2:46" ht="83.25" customHeight="1" x14ac:dyDescent="0.25">
      <c r="B77" s="129">
        <v>74</v>
      </c>
      <c r="C77" s="22" t="s">
        <v>360</v>
      </c>
      <c r="D77" s="8" t="s">
        <v>290</v>
      </c>
      <c r="E77" s="8">
        <v>20001542</v>
      </c>
      <c r="F77" s="20" t="s">
        <v>289</v>
      </c>
      <c r="G77" s="11" t="s">
        <v>291</v>
      </c>
      <c r="H77" s="153">
        <v>45625</v>
      </c>
      <c r="I77" s="8" t="s">
        <v>1232</v>
      </c>
      <c r="J77" s="93">
        <v>45627</v>
      </c>
      <c r="K77" s="108">
        <v>5581</v>
      </c>
      <c r="L77" s="101" t="s">
        <v>1078</v>
      </c>
      <c r="M77" s="163">
        <v>48423.12</v>
      </c>
      <c r="N77" s="152">
        <v>41697.449999999997</v>
      </c>
      <c r="O77" s="280">
        <v>45653</v>
      </c>
      <c r="P77" s="278">
        <v>45656</v>
      </c>
      <c r="Q77" s="106"/>
      <c r="AT77" s="106"/>
    </row>
    <row r="78" spans="2:46" ht="83.25" customHeight="1" x14ac:dyDescent="0.25">
      <c r="B78" s="129">
        <v>75</v>
      </c>
      <c r="C78" s="22" t="s">
        <v>832</v>
      </c>
      <c r="D78" s="8" t="s">
        <v>837</v>
      </c>
      <c r="E78" s="8">
        <v>24034941</v>
      </c>
      <c r="F78" s="20" t="s">
        <v>838</v>
      </c>
      <c r="G78" s="11" t="s">
        <v>835</v>
      </c>
      <c r="H78" s="153">
        <v>45836</v>
      </c>
      <c r="I78" s="8" t="s">
        <v>1201</v>
      </c>
      <c r="J78" s="93">
        <v>45597</v>
      </c>
      <c r="K78" s="8">
        <v>607</v>
      </c>
      <c r="L78" s="8" t="s">
        <v>834</v>
      </c>
      <c r="M78" s="152">
        <v>460960</v>
      </c>
      <c r="N78" s="152">
        <v>438833.91999999998</v>
      </c>
      <c r="O78" s="280">
        <v>45653</v>
      </c>
      <c r="P78" s="278">
        <v>45656</v>
      </c>
      <c r="Q78" s="106"/>
      <c r="AT78" s="106"/>
    </row>
    <row r="79" spans="2:46" ht="70.5" customHeight="1" x14ac:dyDescent="0.25">
      <c r="B79" s="129">
        <v>76</v>
      </c>
      <c r="C79" s="22" t="s">
        <v>18</v>
      </c>
      <c r="D79" s="8" t="s">
        <v>138</v>
      </c>
      <c r="E79" s="8">
        <v>2202981</v>
      </c>
      <c r="F79" s="20" t="s">
        <v>137</v>
      </c>
      <c r="G79" s="11" t="s">
        <v>139</v>
      </c>
      <c r="H79" s="153">
        <v>45555</v>
      </c>
      <c r="I79" s="8" t="s">
        <v>996</v>
      </c>
      <c r="J79" s="93" t="s">
        <v>1620</v>
      </c>
      <c r="K79" s="108">
        <v>202400000000279</v>
      </c>
      <c r="L79" s="101" t="s">
        <v>135</v>
      </c>
      <c r="M79" s="152">
        <v>6543.14</v>
      </c>
      <c r="N79" s="152">
        <v>6543.14</v>
      </c>
      <c r="O79" s="279">
        <v>45654</v>
      </c>
      <c r="P79" s="278">
        <v>45656</v>
      </c>
      <c r="Q79" s="106"/>
      <c r="AT79" s="106"/>
    </row>
    <row r="80" spans="2:46" ht="70.5" customHeight="1" x14ac:dyDescent="0.25">
      <c r="B80" s="129">
        <v>77</v>
      </c>
      <c r="C80" s="22" t="s">
        <v>1</v>
      </c>
      <c r="D80" s="8" t="s">
        <v>51</v>
      </c>
      <c r="E80" s="8">
        <v>23000051</v>
      </c>
      <c r="F80" s="20" t="s">
        <v>50</v>
      </c>
      <c r="G80" s="11" t="s">
        <v>52</v>
      </c>
      <c r="H80" s="153">
        <v>45870</v>
      </c>
      <c r="I80" s="8" t="s">
        <v>1626</v>
      </c>
      <c r="J80" s="93" t="s">
        <v>1627</v>
      </c>
      <c r="K80" s="8">
        <v>2357628</v>
      </c>
      <c r="L80" s="101" t="s">
        <v>53</v>
      </c>
      <c r="M80" s="152">
        <v>8790.48</v>
      </c>
      <c r="N80" s="152">
        <v>8790.48</v>
      </c>
      <c r="O80" s="12">
        <v>45656</v>
      </c>
      <c r="P80" s="278">
        <v>45656</v>
      </c>
      <c r="Q80" s="106"/>
      <c r="AT80" s="106"/>
    </row>
    <row r="81" spans="1:46" ht="103.5" customHeight="1" x14ac:dyDescent="0.25">
      <c r="B81" s="129">
        <v>78</v>
      </c>
      <c r="C81" s="22" t="s">
        <v>2</v>
      </c>
      <c r="D81" s="8" t="s">
        <v>57</v>
      </c>
      <c r="E81" s="8">
        <v>23002211</v>
      </c>
      <c r="F81" s="20" t="s">
        <v>56</v>
      </c>
      <c r="G81" s="11" t="s">
        <v>58</v>
      </c>
      <c r="H81" s="153">
        <v>45866</v>
      </c>
      <c r="I81" s="8" t="s">
        <v>1636</v>
      </c>
      <c r="J81" s="93">
        <v>45536</v>
      </c>
      <c r="K81" s="8">
        <v>18994</v>
      </c>
      <c r="L81" s="101" t="s">
        <v>974</v>
      </c>
      <c r="M81" s="152">
        <v>147103.57</v>
      </c>
      <c r="N81" s="152">
        <v>123861.21</v>
      </c>
      <c r="O81" s="279">
        <v>45656</v>
      </c>
      <c r="P81" s="278">
        <v>45656</v>
      </c>
      <c r="Q81" s="95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5"/>
    </row>
    <row r="82" spans="1:46" ht="89.25" customHeight="1" x14ac:dyDescent="0.25">
      <c r="B82" s="129">
        <v>79</v>
      </c>
      <c r="C82" s="22" t="s">
        <v>2</v>
      </c>
      <c r="D82" s="8" t="s">
        <v>57</v>
      </c>
      <c r="E82" s="8">
        <v>23002211</v>
      </c>
      <c r="F82" s="20" t="s">
        <v>56</v>
      </c>
      <c r="G82" s="11" t="s">
        <v>58</v>
      </c>
      <c r="H82" s="153">
        <v>45866</v>
      </c>
      <c r="I82" s="8" t="s">
        <v>1638</v>
      </c>
      <c r="J82" s="93">
        <v>45566</v>
      </c>
      <c r="K82" s="8">
        <v>18995</v>
      </c>
      <c r="L82" s="101" t="s">
        <v>974</v>
      </c>
      <c r="M82" s="152">
        <v>147103.57</v>
      </c>
      <c r="N82" s="152">
        <v>123861.21</v>
      </c>
      <c r="O82" s="279">
        <v>45656</v>
      </c>
      <c r="P82" s="278">
        <v>45656</v>
      </c>
    </row>
    <row r="83" spans="1:46" ht="90" customHeight="1" x14ac:dyDescent="0.25">
      <c r="B83" s="129">
        <v>80</v>
      </c>
      <c r="C83" s="22" t="s">
        <v>2</v>
      </c>
      <c r="D83" s="8" t="s">
        <v>57</v>
      </c>
      <c r="E83" s="8">
        <v>23002211</v>
      </c>
      <c r="F83" s="20" t="s">
        <v>56</v>
      </c>
      <c r="G83" s="11" t="s">
        <v>58</v>
      </c>
      <c r="H83" s="153">
        <v>45866</v>
      </c>
      <c r="I83" s="8" t="s">
        <v>1637</v>
      </c>
      <c r="J83" s="93">
        <v>45597</v>
      </c>
      <c r="K83" s="8">
        <v>18996</v>
      </c>
      <c r="L83" s="101" t="s">
        <v>974</v>
      </c>
      <c r="M83" s="152">
        <v>147103.57</v>
      </c>
      <c r="N83" s="152">
        <v>123861.21</v>
      </c>
      <c r="O83" s="279">
        <v>45656</v>
      </c>
      <c r="P83" s="278">
        <v>45656</v>
      </c>
    </row>
    <row r="84" spans="1:46" ht="70.5" customHeight="1" x14ac:dyDescent="0.25">
      <c r="A84" s="102"/>
      <c r="B84" s="129">
        <v>81</v>
      </c>
      <c r="C84" s="22" t="s">
        <v>2</v>
      </c>
      <c r="D84" s="8" t="s">
        <v>57</v>
      </c>
      <c r="E84" s="8">
        <v>23002211</v>
      </c>
      <c r="F84" s="20" t="s">
        <v>56</v>
      </c>
      <c r="G84" s="11" t="s">
        <v>58</v>
      </c>
      <c r="H84" s="153">
        <v>45866</v>
      </c>
      <c r="I84" s="8" t="s">
        <v>1628</v>
      </c>
      <c r="J84" s="93">
        <v>45627</v>
      </c>
      <c r="K84" s="8">
        <v>18997</v>
      </c>
      <c r="L84" s="101" t="s">
        <v>1629</v>
      </c>
      <c r="M84" s="152">
        <v>147103.57</v>
      </c>
      <c r="N84" s="152">
        <v>123861.21</v>
      </c>
      <c r="O84" s="279">
        <v>45656</v>
      </c>
      <c r="P84" s="278">
        <v>45656</v>
      </c>
    </row>
    <row r="85" spans="1:46" ht="42" customHeight="1" x14ac:dyDescent="0.25">
      <c r="B85" s="129">
        <v>82</v>
      </c>
      <c r="C85" s="22" t="s">
        <v>11</v>
      </c>
      <c r="D85" s="8" t="s">
        <v>77</v>
      </c>
      <c r="E85" s="8">
        <v>23002162</v>
      </c>
      <c r="F85" s="20" t="s">
        <v>75</v>
      </c>
      <c r="G85" s="11" t="s">
        <v>76</v>
      </c>
      <c r="H85" s="153">
        <v>46209</v>
      </c>
      <c r="I85" s="8" t="s">
        <v>1625</v>
      </c>
      <c r="J85" s="93">
        <v>45597</v>
      </c>
      <c r="K85" s="8">
        <v>3535</v>
      </c>
      <c r="L85" s="8" t="s">
        <v>79</v>
      </c>
      <c r="M85" s="152">
        <v>1500.5</v>
      </c>
      <c r="N85" s="152">
        <v>1482.49</v>
      </c>
      <c r="O85" s="279">
        <v>45656</v>
      </c>
      <c r="P85" s="278">
        <v>45712</v>
      </c>
    </row>
    <row r="86" spans="1:46" ht="38.25" customHeight="1" x14ac:dyDescent="0.25">
      <c r="B86" s="129">
        <v>83</v>
      </c>
      <c r="C86" s="22" t="s">
        <v>18</v>
      </c>
      <c r="D86" s="8" t="s">
        <v>138</v>
      </c>
      <c r="E86" s="8">
        <v>2202981</v>
      </c>
      <c r="F86" s="20" t="s">
        <v>137</v>
      </c>
      <c r="G86" s="11" t="s">
        <v>139</v>
      </c>
      <c r="H86" s="153">
        <v>45555</v>
      </c>
      <c r="I86" s="8" t="s">
        <v>1641</v>
      </c>
      <c r="J86" s="93">
        <v>45597</v>
      </c>
      <c r="K86" s="108">
        <v>202400000000261</v>
      </c>
      <c r="L86" s="101" t="s">
        <v>135</v>
      </c>
      <c r="M86" s="152">
        <v>40581.699999999997</v>
      </c>
      <c r="N86" s="152">
        <v>40581.699999999997</v>
      </c>
      <c r="O86" s="279">
        <v>45656</v>
      </c>
      <c r="P86" s="278">
        <v>45656</v>
      </c>
    </row>
    <row r="87" spans="1:46" ht="38.25" customHeight="1" x14ac:dyDescent="0.25">
      <c r="B87" s="129">
        <v>84</v>
      </c>
      <c r="C87" s="22" t="s">
        <v>23</v>
      </c>
      <c r="D87" s="8" t="s">
        <v>141</v>
      </c>
      <c r="E87" s="8">
        <v>23003555</v>
      </c>
      <c r="F87" s="20" t="s">
        <v>140</v>
      </c>
      <c r="G87" s="11" t="s">
        <v>142</v>
      </c>
      <c r="H87" s="153">
        <v>45565</v>
      </c>
      <c r="I87" s="8" t="s">
        <v>1618</v>
      </c>
      <c r="J87" s="93" t="s">
        <v>1619</v>
      </c>
      <c r="K87" s="108">
        <v>2024295</v>
      </c>
      <c r="L87" s="108" t="s">
        <v>144</v>
      </c>
      <c r="M87" s="152">
        <v>88574.36</v>
      </c>
      <c r="N87" s="152">
        <v>80379.12</v>
      </c>
      <c r="O87" s="280">
        <v>45656</v>
      </c>
      <c r="P87" s="278">
        <v>45656</v>
      </c>
    </row>
    <row r="88" spans="1:46" ht="124.5" customHeight="1" x14ac:dyDescent="0.25">
      <c r="B88" s="129">
        <v>85</v>
      </c>
      <c r="C88" s="22" t="s">
        <v>1630</v>
      </c>
      <c r="D88" s="8" t="s">
        <v>1631</v>
      </c>
      <c r="E88" s="8">
        <v>24037077</v>
      </c>
      <c r="F88" s="20" t="s">
        <v>1632</v>
      </c>
      <c r="G88" s="11" t="s">
        <v>1633</v>
      </c>
      <c r="H88" s="153">
        <v>45917</v>
      </c>
      <c r="I88" s="8" t="s">
        <v>1640</v>
      </c>
      <c r="J88" s="93">
        <v>45597</v>
      </c>
      <c r="K88" s="162">
        <v>4865</v>
      </c>
      <c r="L88" s="101" t="s">
        <v>1635</v>
      </c>
      <c r="M88" s="163">
        <v>224295.52</v>
      </c>
      <c r="N88" s="152">
        <v>213529.34</v>
      </c>
      <c r="O88" s="280">
        <v>45656</v>
      </c>
      <c r="P88" s="278">
        <v>45656</v>
      </c>
    </row>
    <row r="89" spans="1:46" ht="124.5" customHeight="1" thickBot="1" x14ac:dyDescent="0.3">
      <c r="B89" s="129">
        <v>86</v>
      </c>
      <c r="C89" s="23" t="s">
        <v>1630</v>
      </c>
      <c r="D89" s="67" t="s">
        <v>1631</v>
      </c>
      <c r="E89" s="67">
        <v>24037077</v>
      </c>
      <c r="F89" s="86" t="s">
        <v>1632</v>
      </c>
      <c r="G89" s="19" t="s">
        <v>1633</v>
      </c>
      <c r="H89" s="154">
        <v>45917</v>
      </c>
      <c r="I89" s="67" t="s">
        <v>1634</v>
      </c>
      <c r="J89" s="168">
        <v>45566</v>
      </c>
      <c r="K89" s="286">
        <v>4876</v>
      </c>
      <c r="L89" s="206" t="s">
        <v>1635</v>
      </c>
      <c r="M89" s="169">
        <v>224295.52</v>
      </c>
      <c r="N89" s="169">
        <v>213529.34</v>
      </c>
      <c r="O89" s="280">
        <v>45656</v>
      </c>
      <c r="P89" s="285">
        <v>45656</v>
      </c>
    </row>
    <row r="90" spans="1:46" ht="27" thickBot="1" x14ac:dyDescent="0.3">
      <c r="B90" s="427" t="s">
        <v>46</v>
      </c>
      <c r="C90" s="428"/>
      <c r="D90" s="434">
        <f>SUM(M4:M89)</f>
        <v>4597474.5599999996</v>
      </c>
      <c r="E90" s="435"/>
      <c r="F90" s="435"/>
      <c r="G90" s="435"/>
      <c r="H90" s="435"/>
      <c r="I90" s="435"/>
      <c r="J90" s="435"/>
      <c r="K90" s="435"/>
      <c r="L90" s="435"/>
      <c r="M90" s="435"/>
      <c r="N90" s="435"/>
      <c r="O90" s="437"/>
      <c r="P90" s="436"/>
    </row>
    <row r="91" spans="1:46" x14ac:dyDescent="0.25">
      <c r="F91" s="156"/>
      <c r="H91" s="157"/>
      <c r="M91" s="158"/>
      <c r="N91" s="158"/>
      <c r="O91" s="6"/>
      <c r="P91" s="157"/>
    </row>
    <row r="92" spans="1:46" x14ac:dyDescent="0.25">
      <c r="F92" s="156"/>
      <c r="H92" s="157"/>
      <c r="M92" s="158"/>
      <c r="N92" s="158"/>
      <c r="O92" s="6"/>
      <c r="P92" s="157"/>
    </row>
    <row r="93" spans="1:46" x14ac:dyDescent="0.25">
      <c r="F93" s="156"/>
      <c r="G93" s="207"/>
      <c r="H93" s="157"/>
      <c r="M93" s="158"/>
      <c r="N93" s="158"/>
      <c r="O93" s="6"/>
      <c r="P93" s="157"/>
    </row>
    <row r="94" spans="1:46" x14ac:dyDescent="0.25">
      <c r="F94" s="156"/>
      <c r="H94" s="157"/>
      <c r="M94" s="158"/>
      <c r="N94" s="158"/>
      <c r="O94" s="6"/>
      <c r="P94" s="157"/>
    </row>
    <row r="95" spans="1:46" s="3" customFormat="1" x14ac:dyDescent="0.25">
      <c r="B95" s="2"/>
      <c r="C95" s="2"/>
      <c r="D95" s="2"/>
      <c r="E95" s="2"/>
      <c r="F95" s="156"/>
      <c r="G95" s="2"/>
      <c r="H95" s="157"/>
      <c r="I95" s="2"/>
      <c r="J95" s="2"/>
      <c r="K95" s="2"/>
      <c r="L95" s="2"/>
      <c r="M95" s="158"/>
      <c r="N95" s="158"/>
      <c r="O95" s="6"/>
      <c r="P95" s="157"/>
    </row>
    <row r="96" spans="1:46" s="3" customFormat="1" x14ac:dyDescent="0.25">
      <c r="B96" s="2"/>
      <c r="C96" s="2"/>
      <c r="D96" s="2"/>
      <c r="E96" s="2"/>
      <c r="F96" s="156"/>
      <c r="G96" s="2"/>
      <c r="H96" s="157"/>
      <c r="I96" s="2"/>
      <c r="J96" s="2"/>
      <c r="K96" s="2"/>
      <c r="L96" s="2"/>
      <c r="M96" s="158"/>
      <c r="N96" s="158"/>
      <c r="O96" s="6"/>
      <c r="P96" s="157"/>
    </row>
    <row r="97" spans="2:16" s="3" customFormat="1" x14ac:dyDescent="0.25">
      <c r="B97" s="2"/>
      <c r="C97" s="2"/>
      <c r="D97" s="2"/>
      <c r="E97" s="2"/>
      <c r="F97" s="156"/>
      <c r="G97" s="2"/>
      <c r="H97" s="157"/>
      <c r="I97" s="2"/>
      <c r="J97" s="2"/>
      <c r="K97" s="2"/>
      <c r="L97" s="2"/>
      <c r="M97" s="158"/>
      <c r="N97" s="158"/>
      <c r="O97" s="6"/>
      <c r="P97" s="157"/>
    </row>
    <row r="98" spans="2:16" s="3" customFormat="1" x14ac:dyDescent="0.25">
      <c r="B98" s="2"/>
      <c r="C98" s="2"/>
      <c r="D98" s="2"/>
      <c r="E98" s="2"/>
      <c r="F98" s="156"/>
      <c r="G98" s="2"/>
      <c r="H98" s="157"/>
      <c r="I98" s="2"/>
      <c r="J98" s="2"/>
      <c r="K98" s="2"/>
      <c r="L98" s="2"/>
      <c r="M98" s="158"/>
      <c r="N98" s="158"/>
      <c r="O98" s="6"/>
      <c r="P98" s="157"/>
    </row>
    <row r="99" spans="2:16" s="3" customFormat="1" x14ac:dyDescent="0.25">
      <c r="B99" s="2"/>
      <c r="C99" s="2"/>
      <c r="D99" s="2"/>
      <c r="E99" s="2"/>
      <c r="F99" s="156"/>
      <c r="G99" s="2"/>
      <c r="H99" s="157"/>
      <c r="I99" s="2"/>
      <c r="J99" s="2"/>
      <c r="K99" s="2"/>
      <c r="L99" s="2"/>
      <c r="M99" s="158"/>
      <c r="N99" s="158"/>
      <c r="O99" s="6"/>
      <c r="P99" s="157"/>
    </row>
    <row r="100" spans="2:16" s="3" customFormat="1" x14ac:dyDescent="0.25">
      <c r="B100" s="2"/>
      <c r="C100" s="2"/>
      <c r="D100" s="2"/>
      <c r="E100" s="2"/>
      <c r="F100" s="156"/>
      <c r="G100" s="2"/>
      <c r="H100" s="157"/>
      <c r="I100" s="2"/>
      <c r="J100" s="2"/>
      <c r="K100" s="2"/>
      <c r="L100" s="2"/>
      <c r="M100" s="158"/>
      <c r="N100" s="158"/>
      <c r="O100" s="6"/>
      <c r="P100" s="157"/>
    </row>
    <row r="101" spans="2:16" s="3" customFormat="1" x14ac:dyDescent="0.25">
      <c r="B101" s="2"/>
      <c r="C101" s="2"/>
      <c r="D101" s="2"/>
      <c r="E101" s="2"/>
      <c r="F101" s="156"/>
      <c r="G101" s="2"/>
      <c r="H101" s="157"/>
      <c r="I101" s="2"/>
      <c r="J101" s="2"/>
      <c r="K101" s="2"/>
      <c r="L101" s="2"/>
      <c r="M101" s="158"/>
      <c r="N101" s="158"/>
      <c r="O101" s="6"/>
      <c r="P101" s="157"/>
    </row>
    <row r="102" spans="2:16" s="3" customFormat="1" x14ac:dyDescent="0.25">
      <c r="B102" s="2"/>
      <c r="C102" s="2"/>
      <c r="D102" s="2"/>
      <c r="E102" s="2"/>
      <c r="F102" s="156"/>
      <c r="G102" s="2"/>
      <c r="H102" s="157"/>
      <c r="I102" s="2"/>
      <c r="J102" s="2"/>
      <c r="K102" s="2"/>
      <c r="L102" s="2"/>
      <c r="M102" s="158"/>
      <c r="N102" s="158"/>
      <c r="O102" s="6"/>
      <c r="P102" s="157"/>
    </row>
    <row r="103" spans="2:16" s="3" customFormat="1" x14ac:dyDescent="0.25">
      <c r="B103" s="2"/>
      <c r="C103" s="2"/>
      <c r="D103" s="2"/>
      <c r="E103" s="2"/>
      <c r="F103" s="156"/>
      <c r="G103" s="2"/>
      <c r="H103" s="157"/>
      <c r="I103" s="2"/>
      <c r="J103" s="2"/>
      <c r="K103" s="2"/>
      <c r="L103" s="2"/>
      <c r="M103" s="158"/>
      <c r="N103" s="158"/>
      <c r="O103" s="6"/>
      <c r="P103" s="157"/>
    </row>
    <row r="104" spans="2:16" s="3" customFormat="1" x14ac:dyDescent="0.25">
      <c r="B104" s="2"/>
      <c r="C104" s="2"/>
      <c r="D104" s="2"/>
      <c r="E104" s="2"/>
      <c r="F104" s="156"/>
      <c r="G104" s="2"/>
      <c r="H104" s="157"/>
      <c r="I104" s="2"/>
      <c r="J104" s="2"/>
      <c r="K104" s="2"/>
      <c r="L104" s="2"/>
      <c r="M104" s="158"/>
      <c r="N104" s="158"/>
      <c r="O104" s="6"/>
      <c r="P104" s="157"/>
    </row>
    <row r="105" spans="2:16" s="3" customFormat="1" x14ac:dyDescent="0.25">
      <c r="B105" s="2"/>
      <c r="C105" s="2"/>
      <c r="D105" s="2"/>
      <c r="E105" s="2"/>
      <c r="F105" s="156"/>
      <c r="G105" s="2"/>
      <c r="H105" s="157"/>
      <c r="I105" s="2"/>
      <c r="J105" s="2"/>
      <c r="K105" s="2"/>
      <c r="L105" s="2"/>
      <c r="M105" s="158"/>
      <c r="N105" s="158"/>
      <c r="O105" s="6"/>
      <c r="P105" s="157"/>
    </row>
    <row r="106" spans="2:16" s="3" customFormat="1" x14ac:dyDescent="0.25">
      <c r="B106" s="2"/>
      <c r="C106" s="2"/>
      <c r="D106" s="2"/>
      <c r="E106" s="2"/>
      <c r="F106" s="156"/>
      <c r="G106" s="2"/>
      <c r="H106" s="157"/>
      <c r="I106" s="2"/>
      <c r="J106" s="2"/>
      <c r="K106" s="2"/>
      <c r="L106" s="2"/>
      <c r="M106" s="158"/>
      <c r="N106" s="158"/>
      <c r="O106" s="6"/>
      <c r="P106" s="157"/>
    </row>
    <row r="107" spans="2:16" s="3" customFormat="1" x14ac:dyDescent="0.25">
      <c r="B107" s="2"/>
      <c r="C107" s="2"/>
      <c r="D107" s="2"/>
      <c r="E107" s="2"/>
      <c r="F107" s="156"/>
      <c r="G107" s="2"/>
      <c r="H107" s="157"/>
      <c r="I107" s="2"/>
      <c r="J107" s="2"/>
      <c r="K107" s="2"/>
      <c r="L107" s="2"/>
      <c r="M107" s="158"/>
      <c r="N107" s="158"/>
      <c r="O107" s="6"/>
      <c r="P107" s="157"/>
    </row>
    <row r="108" spans="2:16" s="3" customFormat="1" x14ac:dyDescent="0.25">
      <c r="B108" s="2"/>
      <c r="C108" s="2"/>
      <c r="D108" s="2"/>
      <c r="E108" s="2"/>
      <c r="F108" s="156"/>
      <c r="G108" s="2"/>
      <c r="H108" s="157"/>
      <c r="I108" s="2"/>
      <c r="J108" s="2"/>
      <c r="K108" s="2"/>
      <c r="L108" s="2"/>
      <c r="M108" s="158"/>
      <c r="N108" s="158"/>
      <c r="O108" s="6"/>
      <c r="P108" s="157"/>
    </row>
    <row r="109" spans="2:16" s="3" customFormat="1" x14ac:dyDescent="0.25">
      <c r="B109" s="2"/>
      <c r="C109" s="2"/>
      <c r="D109" s="2"/>
      <c r="E109" s="2"/>
      <c r="F109" s="156"/>
      <c r="G109" s="2"/>
      <c r="H109" s="157"/>
      <c r="I109" s="2"/>
      <c r="J109" s="2"/>
      <c r="K109" s="2"/>
      <c r="L109" s="2"/>
      <c r="M109" s="158"/>
      <c r="N109" s="158"/>
      <c r="O109" s="6"/>
      <c r="P109" s="157"/>
    </row>
    <row r="110" spans="2:16" s="3" customFormat="1" x14ac:dyDescent="0.25">
      <c r="B110" s="2"/>
      <c r="C110" s="2"/>
      <c r="D110" s="2"/>
      <c r="E110" s="2"/>
      <c r="F110" s="156"/>
      <c r="G110" s="2"/>
      <c r="H110" s="157"/>
      <c r="I110" s="2"/>
      <c r="J110" s="2"/>
      <c r="K110" s="2"/>
      <c r="L110" s="2"/>
      <c r="M110" s="158"/>
      <c r="N110" s="158"/>
      <c r="O110" s="6"/>
      <c r="P110" s="157"/>
    </row>
    <row r="111" spans="2:16" s="3" customFormat="1" x14ac:dyDescent="0.25">
      <c r="B111" s="2"/>
      <c r="C111" s="2"/>
      <c r="D111" s="2"/>
      <c r="E111" s="2"/>
      <c r="F111" s="156"/>
      <c r="G111" s="2"/>
      <c r="H111" s="157"/>
      <c r="I111" s="2"/>
      <c r="J111" s="2"/>
      <c r="K111" s="2"/>
      <c r="L111" s="2"/>
      <c r="M111" s="158"/>
      <c r="N111" s="158"/>
      <c r="O111" s="6"/>
      <c r="P111" s="157"/>
    </row>
    <row r="112" spans="2:16" s="3" customFormat="1" x14ac:dyDescent="0.25">
      <c r="B112" s="2"/>
      <c r="C112" s="2"/>
      <c r="D112" s="2"/>
      <c r="E112" s="2"/>
      <c r="F112" s="156"/>
      <c r="G112" s="2"/>
      <c r="H112" s="157"/>
      <c r="I112" s="2"/>
      <c r="J112" s="2"/>
      <c r="K112" s="2"/>
      <c r="L112" s="2"/>
      <c r="M112" s="158"/>
      <c r="N112" s="158"/>
      <c r="O112" s="6"/>
      <c r="P112" s="157"/>
    </row>
    <row r="113" spans="2:16" s="3" customFormat="1" x14ac:dyDescent="0.25">
      <c r="B113" s="2"/>
      <c r="C113" s="2"/>
      <c r="D113" s="2"/>
      <c r="E113" s="2"/>
      <c r="F113" s="156"/>
      <c r="G113" s="2"/>
      <c r="H113" s="157"/>
      <c r="I113" s="2"/>
      <c r="J113" s="2"/>
      <c r="K113" s="2"/>
      <c r="L113" s="2"/>
      <c r="M113" s="158"/>
      <c r="N113" s="158"/>
      <c r="O113" s="6"/>
      <c r="P113" s="157"/>
    </row>
    <row r="114" spans="2:16" s="3" customFormat="1" x14ac:dyDescent="0.25">
      <c r="B114" s="2"/>
      <c r="C114" s="2"/>
      <c r="D114" s="2"/>
      <c r="E114" s="2"/>
      <c r="F114" s="156"/>
      <c r="G114" s="2"/>
      <c r="H114" s="157"/>
      <c r="I114" s="2"/>
      <c r="J114" s="2"/>
      <c r="K114" s="2"/>
      <c r="L114" s="2"/>
      <c r="M114" s="158"/>
      <c r="N114" s="158"/>
      <c r="O114" s="6"/>
      <c r="P114" s="157"/>
    </row>
    <row r="115" spans="2:16" s="3" customFormat="1" x14ac:dyDescent="0.25">
      <c r="B115" s="2"/>
      <c r="C115" s="2"/>
      <c r="D115" s="2"/>
      <c r="E115" s="2"/>
      <c r="F115" s="156"/>
      <c r="G115" s="2"/>
      <c r="H115" s="157"/>
      <c r="I115" s="2"/>
      <c r="J115" s="2"/>
      <c r="K115" s="2"/>
      <c r="L115" s="2"/>
      <c r="M115" s="158"/>
      <c r="N115" s="158"/>
      <c r="O115" s="6"/>
      <c r="P115" s="157"/>
    </row>
    <row r="116" spans="2:16" s="3" customFormat="1" x14ac:dyDescent="0.25">
      <c r="B116" s="2"/>
      <c r="C116" s="2"/>
      <c r="D116" s="2"/>
      <c r="E116" s="2"/>
      <c r="F116" s="156"/>
      <c r="G116" s="2"/>
      <c r="H116" s="157"/>
      <c r="I116" s="2"/>
      <c r="J116" s="2"/>
      <c r="K116" s="2"/>
      <c r="L116" s="2"/>
      <c r="M116" s="158"/>
      <c r="N116" s="158"/>
      <c r="O116" s="6"/>
      <c r="P116" s="157"/>
    </row>
    <row r="117" spans="2:16" s="3" customFormat="1" x14ac:dyDescent="0.25">
      <c r="B117" s="2"/>
      <c r="C117" s="2"/>
      <c r="D117" s="2"/>
      <c r="E117" s="2"/>
      <c r="F117" s="156"/>
      <c r="G117" s="2"/>
      <c r="H117" s="157"/>
      <c r="I117" s="2"/>
      <c r="J117" s="2"/>
      <c r="K117" s="2"/>
      <c r="L117" s="2"/>
      <c r="M117" s="158"/>
      <c r="N117" s="158"/>
      <c r="O117" s="6"/>
      <c r="P117" s="157"/>
    </row>
    <row r="118" spans="2:16" s="3" customFormat="1" x14ac:dyDescent="0.25">
      <c r="B118" s="2"/>
      <c r="C118" s="2"/>
      <c r="D118" s="2"/>
      <c r="E118" s="2"/>
      <c r="F118" s="156"/>
      <c r="G118" s="2"/>
      <c r="H118" s="157"/>
      <c r="I118" s="2"/>
      <c r="J118" s="2"/>
      <c r="K118" s="2"/>
      <c r="L118" s="2"/>
      <c r="M118" s="158"/>
      <c r="N118" s="158"/>
      <c r="O118" s="6"/>
      <c r="P118" s="157"/>
    </row>
    <row r="119" spans="2:16" s="3" customFormat="1" x14ac:dyDescent="0.25">
      <c r="B119" s="2"/>
      <c r="C119" s="2"/>
      <c r="D119" s="2"/>
      <c r="E119" s="2"/>
      <c r="F119" s="156"/>
      <c r="G119" s="2"/>
      <c r="H119" s="157"/>
      <c r="I119" s="2"/>
      <c r="J119" s="2"/>
      <c r="K119" s="2"/>
      <c r="L119" s="2"/>
      <c r="M119" s="158"/>
      <c r="N119" s="158"/>
      <c r="O119" s="6"/>
      <c r="P119" s="157"/>
    </row>
    <row r="120" spans="2:16" s="3" customFormat="1" x14ac:dyDescent="0.25">
      <c r="B120" s="2"/>
      <c r="C120" s="2"/>
      <c r="D120" s="2"/>
      <c r="E120" s="2"/>
      <c r="F120" s="156"/>
      <c r="G120" s="2"/>
      <c r="H120" s="157"/>
      <c r="I120" s="2"/>
      <c r="J120" s="2"/>
      <c r="K120" s="2"/>
      <c r="L120" s="2"/>
      <c r="M120" s="158"/>
      <c r="N120" s="158"/>
      <c r="O120" s="6"/>
      <c r="P120" s="157"/>
    </row>
    <row r="121" spans="2:16" s="3" customFormat="1" x14ac:dyDescent="0.25">
      <c r="B121" s="2"/>
      <c r="C121" s="2"/>
      <c r="D121" s="2"/>
      <c r="E121" s="2"/>
      <c r="F121" s="156"/>
      <c r="G121" s="2"/>
      <c r="H121" s="157"/>
      <c r="I121" s="2"/>
      <c r="J121" s="2"/>
      <c r="K121" s="2"/>
      <c r="L121" s="2"/>
      <c r="M121" s="158"/>
      <c r="N121" s="158"/>
      <c r="O121" s="6"/>
      <c r="P121" s="157"/>
    </row>
    <row r="122" spans="2:16" s="3" customFormat="1" x14ac:dyDescent="0.25">
      <c r="B122" s="2"/>
      <c r="C122" s="2"/>
      <c r="D122" s="2"/>
      <c r="E122" s="2"/>
      <c r="F122" s="156"/>
      <c r="G122" s="2"/>
      <c r="H122" s="157"/>
      <c r="I122" s="2"/>
      <c r="J122" s="2"/>
      <c r="K122" s="2"/>
      <c r="L122" s="2"/>
      <c r="M122" s="158"/>
      <c r="N122" s="158"/>
      <c r="O122" s="6"/>
      <c r="P122" s="157"/>
    </row>
    <row r="123" spans="2:16" s="3" customFormat="1" x14ac:dyDescent="0.25">
      <c r="B123" s="2"/>
      <c r="C123" s="2"/>
      <c r="D123" s="2"/>
      <c r="E123" s="2"/>
      <c r="F123" s="156"/>
      <c r="G123" s="2"/>
      <c r="H123" s="157"/>
      <c r="I123" s="2"/>
      <c r="J123" s="2"/>
      <c r="K123" s="2"/>
      <c r="L123" s="2"/>
      <c r="M123" s="158"/>
      <c r="N123" s="158"/>
      <c r="O123" s="6"/>
      <c r="P123" s="157"/>
    </row>
    <row r="124" spans="2:16" s="3" customFormat="1" x14ac:dyDescent="0.25">
      <c r="B124" s="2"/>
      <c r="C124" s="2"/>
      <c r="D124" s="2"/>
      <c r="E124" s="2"/>
      <c r="F124" s="156"/>
      <c r="G124" s="2"/>
      <c r="H124" s="157"/>
      <c r="I124" s="2"/>
      <c r="J124" s="2"/>
      <c r="K124" s="2"/>
      <c r="L124" s="2"/>
      <c r="M124" s="158"/>
      <c r="N124" s="158"/>
      <c r="O124" s="6"/>
      <c r="P124" s="157"/>
    </row>
    <row r="125" spans="2:16" s="3" customFormat="1" x14ac:dyDescent="0.25">
      <c r="B125" s="2"/>
      <c r="C125" s="2"/>
      <c r="D125" s="2"/>
      <c r="E125" s="2"/>
      <c r="F125" s="156"/>
      <c r="G125" s="2"/>
      <c r="H125" s="157"/>
      <c r="I125" s="2"/>
      <c r="J125" s="2"/>
      <c r="K125" s="2"/>
      <c r="L125" s="2"/>
      <c r="M125" s="158"/>
      <c r="N125" s="158"/>
      <c r="O125" s="6"/>
      <c r="P125" s="157"/>
    </row>
    <row r="126" spans="2:16" s="3" customFormat="1" x14ac:dyDescent="0.25">
      <c r="B126" s="2"/>
      <c r="C126" s="2"/>
      <c r="D126" s="2"/>
      <c r="E126" s="2"/>
      <c r="F126" s="156"/>
      <c r="G126" s="2"/>
      <c r="H126" s="157"/>
      <c r="I126" s="2"/>
      <c r="J126" s="2"/>
      <c r="K126" s="2"/>
      <c r="L126" s="2"/>
      <c r="M126" s="158"/>
      <c r="N126" s="158"/>
      <c r="O126" s="6"/>
      <c r="P126" s="157"/>
    </row>
    <row r="127" spans="2:16" s="3" customFormat="1" x14ac:dyDescent="0.25">
      <c r="B127" s="2"/>
      <c r="C127" s="2"/>
      <c r="D127" s="2"/>
      <c r="E127" s="2"/>
      <c r="F127" s="156"/>
      <c r="G127" s="2"/>
      <c r="H127" s="157"/>
      <c r="I127" s="2"/>
      <c r="J127" s="2"/>
      <c r="K127" s="2"/>
      <c r="L127" s="2"/>
      <c r="M127" s="158"/>
      <c r="N127" s="158"/>
      <c r="O127" s="6"/>
      <c r="P127" s="157"/>
    </row>
    <row r="128" spans="2:16" s="3" customFormat="1" x14ac:dyDescent="0.25">
      <c r="B128" s="2"/>
      <c r="C128" s="2"/>
      <c r="D128" s="2"/>
      <c r="E128" s="2"/>
      <c r="F128" s="156"/>
      <c r="G128" s="2"/>
      <c r="H128" s="157"/>
      <c r="I128" s="2"/>
      <c r="J128" s="2"/>
      <c r="K128" s="2"/>
      <c r="L128" s="2"/>
      <c r="M128" s="158"/>
      <c r="N128" s="158"/>
      <c r="O128" s="6"/>
      <c r="P128" s="157"/>
    </row>
    <row r="129" spans="2:16" s="3" customFormat="1" x14ac:dyDescent="0.25">
      <c r="B129" s="2"/>
      <c r="C129" s="2"/>
      <c r="D129" s="2"/>
      <c r="E129" s="2"/>
      <c r="F129" s="156"/>
      <c r="G129" s="2"/>
      <c r="H129" s="157"/>
      <c r="I129" s="2"/>
      <c r="J129" s="2"/>
      <c r="K129" s="2"/>
      <c r="L129" s="2"/>
      <c r="M129" s="158"/>
      <c r="N129" s="158"/>
      <c r="O129" s="6"/>
      <c r="P129" s="157"/>
    </row>
    <row r="130" spans="2:16" s="3" customFormat="1" x14ac:dyDescent="0.25">
      <c r="B130" s="2"/>
      <c r="C130" s="2"/>
      <c r="D130" s="2"/>
      <c r="E130" s="2"/>
      <c r="F130" s="156"/>
      <c r="G130" s="2"/>
      <c r="H130" s="157"/>
      <c r="I130" s="2"/>
      <c r="J130" s="2"/>
      <c r="K130" s="2"/>
      <c r="L130" s="2"/>
      <c r="M130" s="158"/>
      <c r="N130" s="158"/>
      <c r="O130" s="6"/>
      <c r="P130" s="157"/>
    </row>
    <row r="131" spans="2:16" s="3" customFormat="1" x14ac:dyDescent="0.25">
      <c r="B131" s="2"/>
      <c r="C131" s="2"/>
      <c r="D131" s="2"/>
      <c r="E131" s="2"/>
      <c r="F131" s="156"/>
      <c r="G131" s="2"/>
      <c r="H131" s="157"/>
      <c r="I131" s="2"/>
      <c r="J131" s="2"/>
      <c r="K131" s="2"/>
      <c r="L131" s="2"/>
      <c r="M131" s="158"/>
      <c r="N131" s="158"/>
      <c r="O131" s="6"/>
      <c r="P131" s="157"/>
    </row>
    <row r="132" spans="2:16" s="3" customFormat="1" x14ac:dyDescent="0.25">
      <c r="B132" s="2"/>
      <c r="C132" s="2"/>
      <c r="D132" s="2"/>
      <c r="E132" s="2"/>
      <c r="F132" s="156"/>
      <c r="G132" s="2"/>
      <c r="H132" s="157"/>
      <c r="I132" s="2"/>
      <c r="J132" s="2"/>
      <c r="K132" s="2"/>
      <c r="L132" s="2"/>
      <c r="M132" s="158"/>
      <c r="N132" s="158"/>
      <c r="O132" s="6"/>
      <c r="P132" s="157"/>
    </row>
    <row r="133" spans="2:16" s="3" customFormat="1" x14ac:dyDescent="0.25">
      <c r="B133" s="2"/>
      <c r="C133" s="2"/>
      <c r="D133" s="2"/>
      <c r="E133" s="2"/>
      <c r="F133" s="156"/>
      <c r="G133" s="2"/>
      <c r="H133" s="157"/>
      <c r="I133" s="2"/>
      <c r="J133" s="2"/>
      <c r="K133" s="2"/>
      <c r="L133" s="2"/>
      <c r="M133" s="158"/>
      <c r="N133" s="158"/>
      <c r="O133" s="6"/>
      <c r="P133" s="157"/>
    </row>
    <row r="134" spans="2:16" s="3" customFormat="1" x14ac:dyDescent="0.25">
      <c r="B134" s="2"/>
      <c r="C134" s="2"/>
      <c r="D134" s="2"/>
      <c r="E134" s="2"/>
      <c r="F134" s="156"/>
      <c r="G134" s="2"/>
      <c r="H134" s="157"/>
      <c r="I134" s="2"/>
      <c r="J134" s="2"/>
      <c r="K134" s="2"/>
      <c r="L134" s="2"/>
      <c r="M134" s="158"/>
      <c r="N134" s="158"/>
      <c r="O134" s="6"/>
      <c r="P134" s="157"/>
    </row>
    <row r="135" spans="2:16" s="3" customFormat="1" x14ac:dyDescent="0.25">
      <c r="B135" s="2"/>
      <c r="C135" s="2"/>
      <c r="D135" s="2"/>
      <c r="E135" s="2"/>
      <c r="F135" s="156"/>
      <c r="G135" s="2"/>
      <c r="H135" s="157"/>
      <c r="I135" s="2"/>
      <c r="J135" s="2"/>
      <c r="K135" s="2"/>
      <c r="L135" s="2"/>
      <c r="M135" s="158"/>
      <c r="N135" s="158"/>
      <c r="O135" s="6"/>
      <c r="P135" s="157"/>
    </row>
    <row r="136" spans="2:16" s="3" customFormat="1" x14ac:dyDescent="0.25">
      <c r="B136" s="2"/>
      <c r="C136" s="2"/>
      <c r="D136" s="2"/>
      <c r="E136" s="2"/>
      <c r="F136" s="2"/>
      <c r="G136" s="2"/>
      <c r="H136" s="157"/>
      <c r="I136" s="2"/>
      <c r="J136" s="2"/>
      <c r="K136" s="2"/>
      <c r="L136" s="2"/>
      <c r="M136" s="158"/>
      <c r="N136" s="158"/>
      <c r="O136" s="6"/>
      <c r="P136" s="157"/>
    </row>
    <row r="137" spans="2:16" s="3" customFormat="1" x14ac:dyDescent="0.25">
      <c r="B137" s="2"/>
      <c r="C137" s="2"/>
      <c r="D137" s="2"/>
      <c r="E137" s="2"/>
      <c r="F137" s="2"/>
      <c r="G137" s="2"/>
      <c r="H137" s="157"/>
      <c r="I137" s="2"/>
      <c r="J137" s="2"/>
      <c r="K137" s="2"/>
      <c r="L137" s="2"/>
      <c r="M137" s="158"/>
      <c r="N137" s="158"/>
      <c r="O137" s="6"/>
      <c r="P137" s="157"/>
    </row>
    <row r="138" spans="2:16" s="3" customFormat="1" x14ac:dyDescent="0.25">
      <c r="B138" s="2"/>
      <c r="C138" s="2"/>
      <c r="D138" s="2"/>
      <c r="E138" s="2"/>
      <c r="F138" s="2"/>
      <c r="G138" s="2"/>
      <c r="H138" s="157"/>
      <c r="I138" s="2"/>
      <c r="J138" s="2"/>
      <c r="K138" s="2"/>
      <c r="L138" s="2"/>
      <c r="M138" s="158"/>
      <c r="N138" s="158"/>
      <c r="O138" s="6"/>
      <c r="P138" s="157"/>
    </row>
    <row r="139" spans="2:16" s="3" customFormat="1" x14ac:dyDescent="0.25">
      <c r="B139" s="2"/>
      <c r="C139" s="2"/>
      <c r="D139" s="2"/>
      <c r="E139" s="2"/>
      <c r="F139" s="2"/>
      <c r="G139" s="2"/>
      <c r="H139" s="157"/>
      <c r="I139" s="2"/>
      <c r="J139" s="2"/>
      <c r="K139" s="2"/>
      <c r="L139" s="2"/>
      <c r="M139" s="158"/>
      <c r="N139" s="158"/>
      <c r="O139" s="6"/>
      <c r="P139" s="157"/>
    </row>
    <row r="140" spans="2:16" s="3" customFormat="1" x14ac:dyDescent="0.25">
      <c r="B140" s="2"/>
      <c r="C140" s="2"/>
      <c r="D140" s="2"/>
      <c r="E140" s="2"/>
      <c r="F140" s="2"/>
      <c r="G140" s="2"/>
      <c r="H140" s="157"/>
      <c r="I140" s="2"/>
      <c r="J140" s="2"/>
      <c r="K140" s="2"/>
      <c r="L140" s="2"/>
      <c r="M140" s="158"/>
      <c r="N140" s="158"/>
      <c r="O140" s="6"/>
      <c r="P140" s="157"/>
    </row>
    <row r="141" spans="2:16" s="3" customFormat="1" x14ac:dyDescent="0.25">
      <c r="B141" s="2"/>
      <c r="C141" s="2"/>
      <c r="D141" s="2"/>
      <c r="E141" s="2"/>
      <c r="F141" s="2"/>
      <c r="G141" s="2"/>
      <c r="H141" s="157"/>
      <c r="I141" s="2"/>
      <c r="J141" s="2"/>
      <c r="K141" s="2"/>
      <c r="L141" s="2"/>
      <c r="M141" s="158"/>
      <c r="N141" s="158"/>
      <c r="O141" s="6"/>
      <c r="P141" s="157"/>
    </row>
    <row r="142" spans="2:16" s="3" customFormat="1" x14ac:dyDescent="0.25">
      <c r="B142" s="2"/>
      <c r="C142" s="2"/>
      <c r="D142" s="2"/>
      <c r="E142" s="2"/>
      <c r="F142" s="2"/>
      <c r="G142" s="2"/>
      <c r="H142" s="157"/>
      <c r="I142" s="2"/>
      <c r="J142" s="2"/>
      <c r="K142" s="2"/>
      <c r="L142" s="2"/>
      <c r="M142" s="158"/>
      <c r="N142" s="158"/>
      <c r="O142" s="6"/>
      <c r="P142" s="157"/>
    </row>
    <row r="143" spans="2:16" s="3" customFormat="1" x14ac:dyDescent="0.25">
      <c r="B143" s="2"/>
      <c r="C143" s="2"/>
      <c r="D143" s="2"/>
      <c r="E143" s="2"/>
      <c r="F143" s="2"/>
      <c r="G143" s="2"/>
      <c r="H143" s="157"/>
      <c r="I143" s="2"/>
      <c r="J143" s="2"/>
      <c r="K143" s="2"/>
      <c r="L143" s="2"/>
      <c r="M143" s="158"/>
      <c r="N143" s="158"/>
      <c r="P143" s="157"/>
    </row>
    <row r="144" spans="2:16" s="3" customFormat="1" x14ac:dyDescent="0.25">
      <c r="B144" s="2"/>
      <c r="C144" s="2"/>
      <c r="D144" s="2"/>
      <c r="E144" s="2"/>
      <c r="F144" s="2"/>
      <c r="G144" s="2"/>
      <c r="H144" s="157"/>
      <c r="I144" s="2"/>
      <c r="J144" s="2"/>
      <c r="K144" s="2"/>
      <c r="L144" s="2"/>
      <c r="M144" s="158"/>
      <c r="N144" s="158"/>
      <c r="P144" s="157"/>
    </row>
    <row r="145" spans="2:16" s="3" customFormat="1" x14ac:dyDescent="0.25">
      <c r="B145" s="2"/>
      <c r="C145" s="2"/>
      <c r="D145" s="2"/>
      <c r="E145" s="2"/>
      <c r="F145" s="2"/>
      <c r="G145" s="2"/>
      <c r="H145" s="157"/>
      <c r="I145" s="2"/>
      <c r="J145" s="2"/>
      <c r="K145" s="2"/>
      <c r="L145" s="2"/>
      <c r="M145" s="158"/>
      <c r="N145" s="158"/>
      <c r="P145" s="157"/>
    </row>
    <row r="146" spans="2:16" s="3" customFormat="1" x14ac:dyDescent="0.25">
      <c r="B146" s="2"/>
      <c r="C146" s="2"/>
      <c r="D146" s="2"/>
      <c r="E146" s="2"/>
      <c r="F146" s="2"/>
      <c r="G146" s="2"/>
      <c r="H146" s="157"/>
      <c r="I146" s="2"/>
      <c r="J146" s="2"/>
      <c r="K146" s="2"/>
      <c r="L146" s="2"/>
      <c r="M146" s="158"/>
      <c r="N146" s="158"/>
      <c r="P146" s="157"/>
    </row>
    <row r="147" spans="2:16" s="3" customFormat="1" x14ac:dyDescent="0.25">
      <c r="B147" s="2"/>
      <c r="C147" s="2"/>
      <c r="D147" s="2"/>
      <c r="E147" s="2"/>
      <c r="F147" s="2"/>
      <c r="G147" s="2"/>
      <c r="H147" s="157"/>
      <c r="I147" s="2"/>
      <c r="J147" s="2"/>
      <c r="K147" s="2"/>
      <c r="L147" s="2"/>
      <c r="M147" s="158"/>
      <c r="N147" s="158"/>
      <c r="P147" s="157"/>
    </row>
    <row r="148" spans="2:16" s="3" customFormat="1" x14ac:dyDescent="0.25">
      <c r="B148" s="2"/>
      <c r="C148" s="2"/>
      <c r="D148" s="2"/>
      <c r="E148" s="2"/>
      <c r="F148" s="2"/>
      <c r="G148" s="2"/>
      <c r="H148" s="157"/>
      <c r="I148" s="2"/>
      <c r="J148" s="2"/>
      <c r="K148" s="2"/>
      <c r="L148" s="2"/>
      <c r="M148" s="158"/>
      <c r="N148" s="158"/>
      <c r="P148" s="157"/>
    </row>
    <row r="149" spans="2:16" s="3" customFormat="1" x14ac:dyDescent="0.25">
      <c r="B149" s="2"/>
      <c r="C149" s="2"/>
      <c r="D149" s="2"/>
      <c r="E149" s="2"/>
      <c r="F149" s="2"/>
      <c r="G149" s="2"/>
      <c r="H149" s="157"/>
      <c r="I149" s="2"/>
      <c r="J149" s="2"/>
      <c r="K149" s="2"/>
      <c r="L149" s="2"/>
      <c r="M149" s="158"/>
      <c r="N149" s="158"/>
      <c r="P149" s="157"/>
    </row>
    <row r="150" spans="2:16" s="3" customFormat="1" x14ac:dyDescent="0.25">
      <c r="B150" s="2"/>
      <c r="C150" s="2"/>
      <c r="D150" s="2"/>
      <c r="E150" s="2"/>
      <c r="F150" s="2"/>
      <c r="G150" s="2"/>
      <c r="H150" s="157"/>
      <c r="I150" s="2"/>
      <c r="J150" s="2"/>
      <c r="K150" s="2"/>
      <c r="L150" s="2"/>
      <c r="M150" s="158"/>
      <c r="N150" s="158"/>
      <c r="P150" s="157"/>
    </row>
    <row r="151" spans="2:16" s="3" customFormat="1" x14ac:dyDescent="0.25">
      <c r="B151" s="2"/>
      <c r="C151" s="2"/>
      <c r="D151" s="2"/>
      <c r="E151" s="2"/>
      <c r="F151" s="2"/>
      <c r="G151" s="2"/>
      <c r="H151" s="157"/>
      <c r="I151" s="2"/>
      <c r="J151" s="2"/>
      <c r="K151" s="2"/>
      <c r="L151" s="2"/>
      <c r="M151" s="158"/>
      <c r="N151" s="158"/>
      <c r="P151" s="157"/>
    </row>
    <row r="152" spans="2:16" s="3" customFormat="1" x14ac:dyDescent="0.25">
      <c r="B152" s="2"/>
      <c r="C152" s="2"/>
      <c r="D152" s="2"/>
      <c r="E152" s="2"/>
      <c r="F152" s="2"/>
      <c r="G152" s="2"/>
      <c r="H152" s="157"/>
      <c r="I152" s="2"/>
      <c r="J152" s="2"/>
      <c r="K152" s="2"/>
      <c r="L152" s="2"/>
      <c r="M152" s="158"/>
      <c r="N152" s="158"/>
      <c r="P152" s="157"/>
    </row>
    <row r="153" spans="2:16" s="3" customFormat="1" x14ac:dyDescent="0.25">
      <c r="B153" s="2"/>
      <c r="C153" s="2"/>
      <c r="D153" s="2"/>
      <c r="E153" s="2"/>
      <c r="F153" s="2"/>
      <c r="G153" s="2"/>
      <c r="H153" s="157"/>
      <c r="I153" s="2"/>
      <c r="J153" s="2"/>
      <c r="K153" s="2"/>
      <c r="L153" s="2"/>
      <c r="M153" s="158"/>
      <c r="N153" s="158"/>
      <c r="P153" s="157"/>
    </row>
    <row r="154" spans="2:16" s="3" customFormat="1" x14ac:dyDescent="0.25">
      <c r="B154" s="2"/>
      <c r="C154" s="2"/>
      <c r="D154" s="2"/>
      <c r="E154" s="2"/>
      <c r="F154" s="2"/>
      <c r="G154" s="2"/>
      <c r="H154" s="157"/>
      <c r="I154" s="2"/>
      <c r="J154" s="2"/>
      <c r="K154" s="2"/>
      <c r="L154" s="2"/>
      <c r="M154" s="158"/>
      <c r="N154" s="158"/>
      <c r="P154" s="157"/>
    </row>
    <row r="155" spans="2:16" s="3" customFormat="1" x14ac:dyDescent="0.25">
      <c r="B155" s="2"/>
      <c r="C155" s="2"/>
      <c r="D155" s="2"/>
      <c r="E155" s="2"/>
      <c r="F155" s="2"/>
      <c r="G155" s="2"/>
      <c r="H155" s="157"/>
      <c r="I155" s="2"/>
      <c r="J155" s="2"/>
      <c r="K155" s="2"/>
      <c r="L155" s="2"/>
      <c r="M155" s="158"/>
      <c r="N155" s="158"/>
      <c r="P155" s="157"/>
    </row>
    <row r="156" spans="2:16" s="3" customFormat="1" x14ac:dyDescent="0.25">
      <c r="B156" s="2"/>
      <c r="C156" s="2"/>
      <c r="D156" s="2"/>
      <c r="E156" s="2"/>
      <c r="F156" s="2"/>
      <c r="G156" s="2"/>
      <c r="H156" s="157"/>
      <c r="I156" s="2"/>
      <c r="J156" s="2"/>
      <c r="K156" s="2"/>
      <c r="L156" s="2"/>
      <c r="M156" s="158"/>
      <c r="N156" s="158"/>
      <c r="P156" s="157"/>
    </row>
    <row r="157" spans="2:16" s="3" customFormat="1" x14ac:dyDescent="0.25">
      <c r="B157" s="2"/>
      <c r="C157" s="2"/>
      <c r="D157" s="2"/>
      <c r="E157" s="2"/>
      <c r="F157" s="2"/>
      <c r="G157" s="2"/>
      <c r="H157" s="157"/>
      <c r="I157" s="2"/>
      <c r="J157" s="2"/>
      <c r="K157" s="2"/>
      <c r="L157" s="2"/>
      <c r="M157" s="158"/>
      <c r="N157" s="158"/>
      <c r="P157" s="157"/>
    </row>
    <row r="158" spans="2:16" s="3" customFormat="1" x14ac:dyDescent="0.25">
      <c r="B158" s="2"/>
      <c r="C158" s="2"/>
      <c r="D158" s="2"/>
      <c r="E158" s="2"/>
      <c r="F158" s="2"/>
      <c r="G158" s="2"/>
      <c r="H158" s="157"/>
      <c r="I158" s="2"/>
      <c r="J158" s="2"/>
      <c r="K158" s="2"/>
      <c r="L158" s="2"/>
      <c r="M158" s="158"/>
      <c r="N158" s="158"/>
      <c r="P158" s="157"/>
    </row>
    <row r="159" spans="2:16" s="3" customFormat="1" x14ac:dyDescent="0.25">
      <c r="B159" s="2"/>
      <c r="C159" s="2"/>
      <c r="D159" s="2"/>
      <c r="E159" s="2"/>
      <c r="F159" s="2"/>
      <c r="G159" s="2"/>
      <c r="H159" s="157"/>
      <c r="I159" s="2"/>
      <c r="J159" s="2"/>
      <c r="K159" s="2"/>
      <c r="L159" s="2"/>
      <c r="M159" s="158"/>
      <c r="N159" s="158"/>
      <c r="P159" s="157"/>
    </row>
    <row r="160" spans="2:16" s="3" customFormat="1" x14ac:dyDescent="0.25">
      <c r="B160" s="2"/>
      <c r="C160" s="2"/>
      <c r="D160" s="2"/>
      <c r="E160" s="2"/>
      <c r="F160" s="2"/>
      <c r="G160" s="2"/>
      <c r="H160" s="157"/>
      <c r="I160" s="2"/>
      <c r="J160" s="2"/>
      <c r="K160" s="2"/>
      <c r="L160" s="2"/>
      <c r="M160" s="158"/>
      <c r="N160" s="158"/>
      <c r="P160" s="157"/>
    </row>
    <row r="161" spans="2:16" s="3" customFormat="1" x14ac:dyDescent="0.25">
      <c r="B161" s="2"/>
      <c r="C161" s="2"/>
      <c r="D161" s="2"/>
      <c r="E161" s="2"/>
      <c r="F161" s="2"/>
      <c r="G161" s="2"/>
      <c r="H161" s="157"/>
      <c r="I161" s="2"/>
      <c r="J161" s="2"/>
      <c r="K161" s="2"/>
      <c r="L161" s="2"/>
      <c r="M161" s="158"/>
      <c r="N161" s="158"/>
      <c r="P161" s="157"/>
    </row>
    <row r="162" spans="2:16" s="3" customFormat="1" x14ac:dyDescent="0.25">
      <c r="B162" s="2"/>
      <c r="C162" s="2"/>
      <c r="D162" s="2"/>
      <c r="E162" s="2"/>
      <c r="F162" s="2"/>
      <c r="G162" s="2"/>
      <c r="H162" s="157"/>
      <c r="I162" s="2"/>
      <c r="J162" s="2"/>
      <c r="K162" s="2"/>
      <c r="L162" s="2"/>
      <c r="M162" s="158"/>
      <c r="N162" s="158"/>
      <c r="P162" s="157"/>
    </row>
    <row r="163" spans="2:16" s="3" customFormat="1" x14ac:dyDescent="0.25">
      <c r="B163" s="2"/>
      <c r="C163" s="2"/>
      <c r="D163" s="2"/>
      <c r="E163" s="2"/>
      <c r="F163" s="2"/>
      <c r="G163" s="2"/>
      <c r="H163" s="157"/>
      <c r="I163" s="2"/>
      <c r="J163" s="2"/>
      <c r="K163" s="2"/>
      <c r="L163" s="2"/>
      <c r="M163" s="158"/>
      <c r="N163" s="158"/>
      <c r="P163" s="157"/>
    </row>
    <row r="164" spans="2:16" s="3" customFormat="1" x14ac:dyDescent="0.25">
      <c r="B164" s="2"/>
      <c r="C164" s="2"/>
      <c r="D164" s="2"/>
      <c r="E164" s="2"/>
      <c r="F164" s="2"/>
      <c r="G164" s="2"/>
      <c r="H164" s="157"/>
      <c r="I164" s="2"/>
      <c r="J164" s="2"/>
      <c r="K164" s="2"/>
      <c r="L164" s="2"/>
      <c r="M164" s="158"/>
      <c r="N164" s="158"/>
      <c r="P164" s="157"/>
    </row>
    <row r="165" spans="2:16" s="3" customFormat="1" x14ac:dyDescent="0.25">
      <c r="B165" s="2"/>
      <c r="C165" s="2"/>
      <c r="D165" s="2"/>
      <c r="E165" s="2"/>
      <c r="F165" s="2"/>
      <c r="G165" s="2"/>
      <c r="H165" s="157"/>
      <c r="I165" s="2"/>
      <c r="J165" s="2"/>
      <c r="K165" s="2"/>
      <c r="L165" s="2"/>
      <c r="M165" s="158"/>
      <c r="N165" s="158"/>
      <c r="P165" s="157"/>
    </row>
    <row r="166" spans="2:16" s="3" customFormat="1" x14ac:dyDescent="0.25">
      <c r="B166" s="2"/>
      <c r="C166" s="2"/>
      <c r="D166" s="2"/>
      <c r="E166" s="2"/>
      <c r="F166" s="2"/>
      <c r="G166" s="2"/>
      <c r="H166" s="157"/>
      <c r="I166" s="2"/>
      <c r="J166" s="2"/>
      <c r="K166" s="2"/>
      <c r="L166" s="2"/>
      <c r="M166" s="158"/>
      <c r="N166" s="158"/>
      <c r="P166" s="157"/>
    </row>
    <row r="167" spans="2:16" s="3" customFormat="1" x14ac:dyDescent="0.25">
      <c r="B167" s="2"/>
      <c r="C167" s="2"/>
      <c r="D167" s="2"/>
      <c r="E167" s="2"/>
      <c r="F167" s="2"/>
      <c r="G167" s="2"/>
      <c r="H167" s="157"/>
      <c r="I167" s="2"/>
      <c r="J167" s="2"/>
      <c r="K167" s="2"/>
      <c r="L167" s="2"/>
      <c r="M167" s="158"/>
      <c r="N167" s="158"/>
      <c r="P167" s="157"/>
    </row>
    <row r="168" spans="2:16" s="3" customFormat="1" x14ac:dyDescent="0.25">
      <c r="B168" s="2"/>
      <c r="C168" s="2"/>
      <c r="D168" s="2"/>
      <c r="E168" s="2"/>
      <c r="F168" s="2"/>
      <c r="G168" s="2"/>
      <c r="H168" s="157"/>
      <c r="I168" s="2"/>
      <c r="J168" s="2"/>
      <c r="K168" s="2"/>
      <c r="L168" s="2"/>
      <c r="M168" s="158"/>
      <c r="N168" s="158"/>
      <c r="P168" s="157"/>
    </row>
    <row r="169" spans="2:16" s="3" customFormat="1" x14ac:dyDescent="0.25">
      <c r="B169" s="2"/>
      <c r="C169" s="2"/>
      <c r="D169" s="2"/>
      <c r="E169" s="2"/>
      <c r="F169" s="2"/>
      <c r="G169" s="2"/>
      <c r="H169" s="157"/>
      <c r="I169" s="2"/>
      <c r="J169" s="2"/>
      <c r="K169" s="2"/>
      <c r="L169" s="2"/>
      <c r="M169" s="158"/>
      <c r="N169" s="158"/>
      <c r="P169" s="157"/>
    </row>
    <row r="170" spans="2:16" s="3" customFormat="1" x14ac:dyDescent="0.25">
      <c r="B170" s="2"/>
      <c r="C170" s="2"/>
      <c r="D170" s="2"/>
      <c r="E170" s="2"/>
      <c r="F170" s="2"/>
      <c r="G170" s="2"/>
      <c r="H170" s="157"/>
      <c r="I170" s="2"/>
      <c r="J170" s="2"/>
      <c r="K170" s="2"/>
      <c r="L170" s="2"/>
      <c r="M170" s="158"/>
      <c r="N170" s="158"/>
      <c r="P170" s="157"/>
    </row>
    <row r="171" spans="2:16" s="3" customFormat="1" x14ac:dyDescent="0.25">
      <c r="B171" s="2"/>
      <c r="C171" s="2"/>
      <c r="D171" s="2"/>
      <c r="E171" s="2"/>
      <c r="F171" s="2"/>
      <c r="G171" s="2"/>
      <c r="H171" s="157"/>
      <c r="I171" s="2"/>
      <c r="J171" s="2"/>
      <c r="K171" s="2"/>
      <c r="L171" s="2"/>
      <c r="M171" s="158"/>
      <c r="N171" s="158"/>
      <c r="P171" s="157"/>
    </row>
    <row r="172" spans="2:16" s="3" customFormat="1" x14ac:dyDescent="0.25">
      <c r="B172" s="2"/>
      <c r="C172" s="2"/>
      <c r="D172" s="2"/>
      <c r="E172" s="2"/>
      <c r="F172" s="2"/>
      <c r="G172" s="2"/>
      <c r="H172" s="157"/>
      <c r="I172" s="2"/>
      <c r="J172" s="2"/>
      <c r="K172" s="2"/>
      <c r="L172" s="2"/>
      <c r="M172" s="158"/>
      <c r="N172" s="158"/>
      <c r="P172" s="157"/>
    </row>
    <row r="173" spans="2:16" s="3" customFormat="1" x14ac:dyDescent="0.25">
      <c r="B173" s="2"/>
      <c r="C173" s="2"/>
      <c r="D173" s="2"/>
      <c r="E173" s="2"/>
      <c r="F173" s="2"/>
      <c r="G173" s="2"/>
      <c r="H173" s="157"/>
      <c r="I173" s="2"/>
      <c r="J173" s="2"/>
      <c r="K173" s="2"/>
      <c r="L173" s="2"/>
      <c r="M173" s="158"/>
      <c r="N173" s="158"/>
      <c r="P173" s="157"/>
    </row>
    <row r="174" spans="2:16" s="3" customFormat="1" x14ac:dyDescent="0.25">
      <c r="B174" s="2"/>
      <c r="C174" s="2"/>
      <c r="D174" s="2"/>
      <c r="E174" s="2"/>
      <c r="F174" s="2"/>
      <c r="G174" s="2"/>
      <c r="H174" s="157"/>
      <c r="I174" s="2"/>
      <c r="J174" s="2"/>
      <c r="K174" s="2"/>
      <c r="L174" s="2"/>
      <c r="M174" s="158"/>
      <c r="N174" s="158"/>
      <c r="P174" s="157"/>
    </row>
    <row r="175" spans="2:16" s="3" customFormat="1" x14ac:dyDescent="0.25">
      <c r="B175" s="2"/>
      <c r="C175" s="2"/>
      <c r="D175" s="2"/>
      <c r="E175" s="2"/>
      <c r="F175" s="2"/>
      <c r="G175" s="2"/>
      <c r="H175" s="157"/>
      <c r="I175" s="2"/>
      <c r="J175" s="2"/>
      <c r="K175" s="2"/>
      <c r="L175" s="2"/>
      <c r="M175" s="158"/>
      <c r="N175" s="158"/>
      <c r="P175" s="157"/>
    </row>
    <row r="176" spans="2:16" s="3" customFormat="1" x14ac:dyDescent="0.25">
      <c r="B176" s="2"/>
      <c r="C176" s="2"/>
      <c r="D176" s="2"/>
      <c r="E176" s="2"/>
      <c r="F176" s="2"/>
      <c r="G176" s="2"/>
      <c r="H176" s="157"/>
      <c r="I176" s="2"/>
      <c r="J176" s="2"/>
      <c r="K176" s="2"/>
      <c r="L176" s="2"/>
      <c r="M176" s="158"/>
      <c r="N176" s="158"/>
      <c r="P176" s="157"/>
    </row>
    <row r="177" spans="2:16" s="3" customFormat="1" x14ac:dyDescent="0.25">
      <c r="B177" s="2"/>
      <c r="C177" s="2"/>
      <c r="D177" s="2"/>
      <c r="E177" s="2"/>
      <c r="F177" s="2"/>
      <c r="G177" s="2"/>
      <c r="H177" s="157"/>
      <c r="I177" s="2"/>
      <c r="J177" s="2"/>
      <c r="K177" s="2"/>
      <c r="L177" s="2"/>
      <c r="M177" s="158"/>
      <c r="N177" s="158"/>
      <c r="P177" s="157"/>
    </row>
    <row r="178" spans="2:16" s="3" customFormat="1" x14ac:dyDescent="0.25">
      <c r="B178" s="2"/>
      <c r="C178" s="2"/>
      <c r="D178" s="2"/>
      <c r="E178" s="2"/>
      <c r="F178" s="2"/>
      <c r="G178" s="2"/>
      <c r="H178" s="157"/>
      <c r="I178" s="2"/>
      <c r="J178" s="2"/>
      <c r="K178" s="2"/>
      <c r="L178" s="2"/>
      <c r="M178" s="158"/>
      <c r="N178" s="158"/>
      <c r="P178" s="157"/>
    </row>
    <row r="179" spans="2:16" s="3" customFormat="1" x14ac:dyDescent="0.25">
      <c r="B179" s="2"/>
      <c r="C179" s="2"/>
      <c r="D179" s="2"/>
      <c r="E179" s="2"/>
      <c r="F179" s="2"/>
      <c r="G179" s="2"/>
      <c r="H179" s="157"/>
      <c r="I179" s="2"/>
      <c r="J179" s="2"/>
      <c r="K179" s="2"/>
      <c r="L179" s="2"/>
      <c r="M179" s="158"/>
      <c r="N179" s="158"/>
      <c r="P179" s="157"/>
    </row>
    <row r="180" spans="2:16" s="3" customFormat="1" x14ac:dyDescent="0.25">
      <c r="B180" s="2"/>
      <c r="C180" s="2"/>
      <c r="D180" s="2"/>
      <c r="E180" s="2"/>
      <c r="F180" s="2"/>
      <c r="G180" s="2"/>
      <c r="H180" s="157"/>
      <c r="I180" s="2"/>
      <c r="J180" s="2"/>
      <c r="K180" s="2"/>
      <c r="L180" s="2"/>
      <c r="M180" s="158"/>
      <c r="N180" s="158"/>
      <c r="P180" s="157"/>
    </row>
    <row r="181" spans="2:16" s="3" customFormat="1" x14ac:dyDescent="0.25">
      <c r="B181" s="2"/>
      <c r="C181" s="2"/>
      <c r="D181" s="2"/>
      <c r="E181" s="2"/>
      <c r="F181" s="2"/>
      <c r="G181" s="2"/>
      <c r="H181" s="157"/>
      <c r="I181" s="2"/>
      <c r="J181" s="2"/>
      <c r="K181" s="2"/>
      <c r="L181" s="2"/>
      <c r="M181" s="158"/>
      <c r="N181" s="158"/>
      <c r="P181" s="157"/>
    </row>
    <row r="182" spans="2:16" s="3" customFormat="1" x14ac:dyDescent="0.25">
      <c r="B182" s="2"/>
      <c r="C182" s="2"/>
      <c r="D182" s="2"/>
      <c r="E182" s="2"/>
      <c r="F182" s="2"/>
      <c r="G182" s="2"/>
      <c r="H182" s="157"/>
      <c r="I182" s="2"/>
      <c r="J182" s="2"/>
      <c r="K182" s="2"/>
      <c r="L182" s="2"/>
      <c r="M182" s="158"/>
      <c r="N182" s="158"/>
      <c r="P182" s="157"/>
    </row>
    <row r="183" spans="2:16" s="3" customFormat="1" x14ac:dyDescent="0.25">
      <c r="B183" s="2"/>
      <c r="C183" s="2"/>
      <c r="D183" s="2"/>
      <c r="E183" s="2"/>
      <c r="F183" s="2"/>
      <c r="G183" s="2"/>
      <c r="H183" s="157"/>
      <c r="I183" s="2"/>
      <c r="J183" s="2"/>
      <c r="K183" s="2"/>
      <c r="L183" s="2"/>
      <c r="M183" s="158"/>
      <c r="N183" s="158"/>
      <c r="P183" s="157"/>
    </row>
    <row r="184" spans="2:16" s="3" customFormat="1" x14ac:dyDescent="0.25">
      <c r="B184" s="2"/>
      <c r="C184" s="2"/>
      <c r="D184" s="2"/>
      <c r="E184" s="2"/>
      <c r="F184" s="2"/>
      <c r="G184" s="2"/>
      <c r="H184" s="157"/>
      <c r="I184" s="2"/>
      <c r="J184" s="2"/>
      <c r="K184" s="2"/>
      <c r="L184" s="2"/>
      <c r="M184" s="158"/>
      <c r="N184" s="158"/>
      <c r="P184" s="157"/>
    </row>
    <row r="185" spans="2:16" s="3" customFormat="1" x14ac:dyDescent="0.25">
      <c r="B185" s="2"/>
      <c r="C185" s="2"/>
      <c r="D185" s="2"/>
      <c r="E185" s="2"/>
      <c r="F185" s="2"/>
      <c r="G185" s="2"/>
      <c r="H185" s="157"/>
      <c r="I185" s="2"/>
      <c r="J185" s="2"/>
      <c r="K185" s="2"/>
      <c r="L185" s="2"/>
      <c r="M185" s="158"/>
      <c r="N185" s="158"/>
      <c r="P185" s="157"/>
    </row>
    <row r="186" spans="2:16" s="3" customFormat="1" x14ac:dyDescent="0.25">
      <c r="B186" s="2"/>
      <c r="C186" s="2"/>
      <c r="D186" s="2"/>
      <c r="E186" s="2"/>
      <c r="F186" s="2"/>
      <c r="G186" s="2"/>
      <c r="H186" s="157"/>
      <c r="I186" s="2"/>
      <c r="J186" s="2"/>
      <c r="K186" s="2"/>
      <c r="L186" s="2"/>
      <c r="M186" s="158"/>
      <c r="N186" s="158"/>
      <c r="P186" s="157"/>
    </row>
    <row r="187" spans="2:16" s="3" customFormat="1" x14ac:dyDescent="0.25">
      <c r="B187" s="2"/>
      <c r="C187" s="2"/>
      <c r="D187" s="2"/>
      <c r="E187" s="2"/>
      <c r="F187" s="2"/>
      <c r="G187" s="2"/>
      <c r="H187" s="157"/>
      <c r="I187" s="2"/>
      <c r="J187" s="2"/>
      <c r="K187" s="2"/>
      <c r="L187" s="2"/>
      <c r="M187" s="158"/>
      <c r="N187" s="158"/>
      <c r="P187" s="157"/>
    </row>
    <row r="188" spans="2:16" s="3" customFormat="1" x14ac:dyDescent="0.25">
      <c r="B188" s="2"/>
      <c r="C188" s="2"/>
      <c r="D188" s="2"/>
      <c r="E188" s="2"/>
      <c r="F188" s="2"/>
      <c r="G188" s="2"/>
      <c r="H188" s="157"/>
      <c r="I188" s="2"/>
      <c r="J188" s="2"/>
      <c r="K188" s="2"/>
      <c r="L188" s="2"/>
      <c r="M188" s="158"/>
      <c r="N188" s="158"/>
      <c r="P188" s="157"/>
    </row>
    <row r="189" spans="2:16" s="3" customFormat="1" x14ac:dyDescent="0.25">
      <c r="B189" s="2"/>
      <c r="C189" s="2"/>
      <c r="D189" s="2"/>
      <c r="E189" s="2"/>
      <c r="F189" s="2"/>
      <c r="G189" s="2"/>
      <c r="H189" s="157"/>
      <c r="I189" s="2"/>
      <c r="J189" s="2"/>
      <c r="K189" s="2"/>
      <c r="L189" s="2"/>
      <c r="M189" s="158"/>
      <c r="N189" s="158"/>
      <c r="P189" s="157"/>
    </row>
    <row r="190" spans="2:16" s="3" customFormat="1" x14ac:dyDescent="0.25">
      <c r="B190" s="2"/>
      <c r="C190" s="2"/>
      <c r="D190" s="2"/>
      <c r="E190" s="2"/>
      <c r="F190" s="2"/>
      <c r="G190" s="2"/>
      <c r="H190" s="157"/>
      <c r="I190" s="2"/>
      <c r="J190" s="2"/>
      <c r="K190" s="2"/>
      <c r="L190" s="2"/>
      <c r="M190" s="158"/>
      <c r="N190" s="158"/>
      <c r="P190" s="157"/>
    </row>
    <row r="191" spans="2:16" s="3" customFormat="1" x14ac:dyDescent="0.25">
      <c r="B191" s="2"/>
      <c r="C191" s="2"/>
      <c r="D191" s="2"/>
      <c r="E191" s="2"/>
      <c r="F191" s="2"/>
      <c r="G191" s="2"/>
      <c r="H191" s="157"/>
      <c r="I191" s="2"/>
      <c r="J191" s="2"/>
      <c r="K191" s="2"/>
      <c r="L191" s="2"/>
      <c r="M191" s="158"/>
      <c r="N191" s="158"/>
      <c r="P191" s="157"/>
    </row>
    <row r="192" spans="2:16" s="3" customFormat="1" x14ac:dyDescent="0.25">
      <c r="B192" s="2"/>
      <c r="C192" s="2"/>
      <c r="D192" s="2"/>
      <c r="E192" s="2"/>
      <c r="F192" s="2"/>
      <c r="G192" s="2"/>
      <c r="H192" s="157"/>
      <c r="I192" s="2"/>
      <c r="J192" s="2"/>
      <c r="K192" s="2"/>
      <c r="L192" s="2"/>
      <c r="M192" s="158"/>
      <c r="N192" s="158"/>
      <c r="P192" s="157"/>
    </row>
    <row r="193" spans="2:16" s="3" customFormat="1" x14ac:dyDescent="0.25">
      <c r="B193" s="2"/>
      <c r="C193" s="2"/>
      <c r="D193" s="2"/>
      <c r="E193" s="2"/>
      <c r="F193" s="2"/>
      <c r="G193" s="2"/>
      <c r="H193" s="157"/>
      <c r="I193" s="2"/>
      <c r="J193" s="2"/>
      <c r="K193" s="2"/>
      <c r="L193" s="2"/>
      <c r="M193" s="158"/>
      <c r="N193" s="158"/>
      <c r="P193" s="157"/>
    </row>
    <row r="194" spans="2:16" s="3" customFormat="1" x14ac:dyDescent="0.25">
      <c r="B194" s="2"/>
      <c r="C194" s="2"/>
      <c r="D194" s="2"/>
      <c r="E194" s="2"/>
      <c r="F194" s="2"/>
      <c r="G194" s="2"/>
      <c r="H194" s="157"/>
      <c r="I194" s="2"/>
      <c r="J194" s="2"/>
      <c r="K194" s="2"/>
      <c r="L194" s="2"/>
      <c r="M194" s="158"/>
      <c r="N194" s="158"/>
      <c r="P194" s="157"/>
    </row>
    <row r="195" spans="2:16" s="3" customFormat="1" x14ac:dyDescent="0.25">
      <c r="B195" s="2"/>
      <c r="C195" s="2"/>
      <c r="D195" s="2"/>
      <c r="E195" s="2"/>
      <c r="F195" s="2"/>
      <c r="G195" s="2"/>
      <c r="H195" s="157"/>
      <c r="I195" s="2"/>
      <c r="J195" s="2"/>
      <c r="K195" s="2"/>
      <c r="L195" s="2"/>
      <c r="M195" s="158"/>
      <c r="N195" s="158"/>
      <c r="P195" s="157"/>
    </row>
    <row r="196" spans="2:16" s="3" customFormat="1" x14ac:dyDescent="0.25">
      <c r="B196" s="2"/>
      <c r="C196" s="2"/>
      <c r="D196" s="2"/>
      <c r="E196" s="2"/>
      <c r="F196" s="2"/>
      <c r="G196" s="2"/>
      <c r="H196" s="157"/>
      <c r="I196" s="2"/>
      <c r="J196" s="2"/>
      <c r="K196" s="2"/>
      <c r="L196" s="2"/>
      <c r="M196" s="158"/>
      <c r="N196" s="158"/>
      <c r="P196" s="157"/>
    </row>
    <row r="197" spans="2:16" s="3" customFormat="1" x14ac:dyDescent="0.25">
      <c r="B197" s="2"/>
      <c r="C197" s="2"/>
      <c r="D197" s="2"/>
      <c r="E197" s="2"/>
      <c r="F197" s="2"/>
      <c r="G197" s="2"/>
      <c r="H197" s="157"/>
      <c r="I197" s="2"/>
      <c r="J197" s="2"/>
      <c r="K197" s="2"/>
      <c r="L197" s="2"/>
      <c r="M197" s="158"/>
      <c r="N197" s="158"/>
      <c r="P197" s="157"/>
    </row>
    <row r="198" spans="2:16" s="3" customFormat="1" x14ac:dyDescent="0.25">
      <c r="B198" s="2"/>
      <c r="C198" s="2"/>
      <c r="D198" s="2"/>
      <c r="E198" s="2"/>
      <c r="F198" s="2"/>
      <c r="G198" s="2"/>
      <c r="H198" s="157"/>
      <c r="I198" s="2"/>
      <c r="J198" s="2"/>
      <c r="K198" s="2"/>
      <c r="L198" s="2"/>
      <c r="M198" s="158"/>
      <c r="N198" s="158"/>
      <c r="P198" s="157"/>
    </row>
    <row r="199" spans="2:16" s="3" customFormat="1" x14ac:dyDescent="0.25">
      <c r="B199" s="2"/>
      <c r="C199" s="2"/>
      <c r="D199" s="2"/>
      <c r="E199" s="2"/>
      <c r="F199" s="2"/>
      <c r="G199" s="2"/>
      <c r="H199" s="157"/>
      <c r="I199" s="2"/>
      <c r="J199" s="2"/>
      <c r="K199" s="2"/>
      <c r="L199" s="2"/>
      <c r="M199" s="158"/>
      <c r="N199" s="158"/>
      <c r="P199" s="157"/>
    </row>
    <row r="200" spans="2:16" s="3" customFormat="1" x14ac:dyDescent="0.25">
      <c r="B200" s="2"/>
      <c r="C200" s="2"/>
      <c r="D200" s="2"/>
      <c r="E200" s="2"/>
      <c r="F200" s="2"/>
      <c r="G200" s="2"/>
      <c r="H200" s="157"/>
      <c r="I200" s="2"/>
      <c r="J200" s="2"/>
      <c r="K200" s="2"/>
      <c r="L200" s="2"/>
      <c r="M200" s="158"/>
      <c r="N200" s="158"/>
      <c r="P200" s="157"/>
    </row>
    <row r="201" spans="2:16" s="3" customFormat="1" x14ac:dyDescent="0.25">
      <c r="B201" s="2"/>
      <c r="C201" s="2"/>
      <c r="D201" s="2"/>
      <c r="E201" s="2"/>
      <c r="F201" s="2"/>
      <c r="G201" s="2"/>
      <c r="H201" s="157"/>
      <c r="I201" s="2"/>
      <c r="J201" s="2"/>
      <c r="K201" s="2"/>
      <c r="L201" s="2"/>
      <c r="M201" s="158"/>
      <c r="N201" s="158"/>
      <c r="P201" s="157"/>
    </row>
    <row r="202" spans="2:16" s="3" customFormat="1" x14ac:dyDescent="0.25">
      <c r="B202" s="2"/>
      <c r="C202" s="2"/>
      <c r="D202" s="2"/>
      <c r="E202" s="2"/>
      <c r="F202" s="2"/>
      <c r="G202" s="2"/>
      <c r="H202" s="157"/>
      <c r="I202" s="2"/>
      <c r="J202" s="2"/>
      <c r="K202" s="2"/>
      <c r="L202" s="2"/>
      <c r="M202" s="158"/>
      <c r="N202" s="158"/>
      <c r="P202" s="2"/>
    </row>
    <row r="203" spans="2:16" s="3" customFormat="1" x14ac:dyDescent="0.25">
      <c r="B203" s="2"/>
      <c r="C203" s="2"/>
      <c r="D203" s="2"/>
      <c r="E203" s="2"/>
      <c r="F203" s="2"/>
      <c r="G203" s="2"/>
      <c r="H203" s="157"/>
      <c r="I203" s="2"/>
      <c r="J203" s="2"/>
      <c r="K203" s="2"/>
      <c r="L203" s="2"/>
      <c r="M203" s="158"/>
      <c r="N203" s="158"/>
      <c r="P203" s="2"/>
    </row>
    <row r="204" spans="2:16" s="3" customFormat="1" x14ac:dyDescent="0.25">
      <c r="B204" s="2"/>
      <c r="C204" s="2"/>
      <c r="D204" s="2"/>
      <c r="E204" s="2"/>
      <c r="F204" s="2"/>
      <c r="G204" s="2"/>
      <c r="H204" s="157"/>
      <c r="I204" s="2"/>
      <c r="J204" s="2"/>
      <c r="K204" s="2"/>
      <c r="L204" s="2"/>
      <c r="M204" s="158"/>
      <c r="N204" s="158"/>
      <c r="P204" s="2"/>
    </row>
    <row r="205" spans="2:16" s="3" customFormat="1" x14ac:dyDescent="0.25">
      <c r="B205" s="2"/>
      <c r="C205" s="2"/>
      <c r="D205" s="2"/>
      <c r="E205" s="2"/>
      <c r="F205" s="2"/>
      <c r="G205" s="2"/>
      <c r="H205" s="157"/>
      <c r="I205" s="2"/>
      <c r="J205" s="2"/>
      <c r="K205" s="2"/>
      <c r="L205" s="2"/>
      <c r="M205" s="158"/>
      <c r="N205" s="158"/>
      <c r="P205" s="2"/>
    </row>
    <row r="206" spans="2:16" s="3" customFormat="1" x14ac:dyDescent="0.25">
      <c r="B206" s="2"/>
      <c r="C206" s="2"/>
      <c r="D206" s="2"/>
      <c r="E206" s="2"/>
      <c r="F206" s="2"/>
      <c r="G206" s="2"/>
      <c r="H206" s="157"/>
      <c r="I206" s="2"/>
      <c r="J206" s="2"/>
      <c r="K206" s="2"/>
      <c r="L206" s="2"/>
      <c r="M206" s="2"/>
      <c r="N206" s="2"/>
      <c r="P206" s="2"/>
    </row>
    <row r="207" spans="2:16" s="3" customFormat="1" x14ac:dyDescent="0.25">
      <c r="B207" s="2"/>
      <c r="C207" s="2"/>
      <c r="D207" s="2"/>
      <c r="E207" s="2"/>
      <c r="F207" s="2"/>
      <c r="G207" s="2"/>
      <c r="H207" s="157"/>
      <c r="I207" s="2"/>
      <c r="J207" s="2"/>
      <c r="K207" s="2"/>
      <c r="L207" s="2"/>
      <c r="M207" s="2"/>
      <c r="N207" s="2"/>
      <c r="P207" s="2"/>
    </row>
    <row r="208" spans="2:16" s="3" customFormat="1" x14ac:dyDescent="0.25">
      <c r="B208" s="2"/>
      <c r="C208" s="2"/>
      <c r="D208" s="2"/>
      <c r="E208" s="2"/>
      <c r="F208" s="2"/>
      <c r="G208" s="2"/>
      <c r="H208" s="157"/>
      <c r="I208" s="2"/>
      <c r="J208" s="2"/>
      <c r="K208" s="2"/>
      <c r="L208" s="2"/>
      <c r="M208" s="2"/>
      <c r="N208" s="2"/>
      <c r="P208" s="2"/>
    </row>
    <row r="209" spans="2:16" s="3" customFormat="1" x14ac:dyDescent="0.25">
      <c r="B209" s="2"/>
      <c r="C209" s="2"/>
      <c r="D209" s="2"/>
      <c r="E209" s="2"/>
      <c r="F209" s="2"/>
      <c r="G209" s="2"/>
      <c r="H209" s="157"/>
      <c r="I209" s="2"/>
      <c r="J209" s="2"/>
      <c r="K209" s="2"/>
      <c r="L209" s="2"/>
      <c r="M209" s="2"/>
      <c r="N209" s="2"/>
      <c r="P209" s="2"/>
    </row>
  </sheetData>
  <sheetProtection algorithmName="SHA-512" hashValue="0v1KRFdNE/42jx6i/lJ7EacLs6WO9vtlRzlU5R5+ItWs9ytjGzEkgtw1vlRdcXVDch2D/Jvx6woWG6Ep4Gf/LQ==" saltValue="OZnHmJfHhKYRj+V4PbUVrA==" spinCount="100000" sheet="1" objects="1" scenarios="1"/>
  <sortState xmlns:xlrd2="http://schemas.microsoft.com/office/spreadsheetml/2017/richdata2" ref="B4:P89">
    <sortCondition ref="O89"/>
  </sortState>
  <mergeCells count="2">
    <mergeCell ref="B90:C90"/>
    <mergeCell ref="D90:P90"/>
  </mergeCells>
  <phoneticPr fontId="13" type="noConversion"/>
  <conditionalFormatting sqref="O4 P4:P89 O81:O89">
    <cfRule type="containsText" dxfId="6" priority="4" operator="containsText" text="Pendente">
      <formula>NOT(ISERROR(SEARCH("Pendente",O4)))</formula>
    </cfRule>
  </conditionalFormatting>
  <conditionalFormatting sqref="O6:O41">
    <cfRule type="containsText" dxfId="5" priority="2" operator="containsText" text="Pendente">
      <formula>NOT(ISERROR(SEARCH("Pendente",O6)))</formula>
    </cfRule>
  </conditionalFormatting>
  <conditionalFormatting sqref="O43:O56 O58:O68 O70:O71 O73:O79">
    <cfRule type="containsText" dxfId="4" priority="1" operator="containsText" text="Pendente">
      <formula>NOT(ISERROR(SEARCH("Pendente",O43)))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0D54-0FB5-4E66-A0DC-2D999C8DEA88}">
  <dimension ref="B1:L32"/>
  <sheetViews>
    <sheetView workbookViewId="0">
      <pane ySplit="2" topLeftCell="A24" activePane="bottomLeft" state="frozen"/>
      <selection pane="bottomLeft" activeCell="B1" sqref="B1:K1048576"/>
    </sheetView>
  </sheetViews>
  <sheetFormatPr defaultRowHeight="15" x14ac:dyDescent="0.25"/>
  <cols>
    <col min="2" max="2" width="9.140625" style="2"/>
    <col min="3" max="3" width="33.140625" style="2" customWidth="1"/>
    <col min="4" max="4" width="33.28515625" style="2" customWidth="1"/>
    <col min="5" max="6" width="26.7109375" style="2" customWidth="1"/>
    <col min="7" max="7" width="13.140625" style="2" customWidth="1"/>
    <col min="8" max="8" width="21.140625" style="2" customWidth="1"/>
    <col min="9" max="9" width="21.140625" style="3" customWidth="1"/>
    <col min="10" max="10" width="18.7109375" style="2" customWidth="1"/>
    <col min="11" max="11" width="23" style="2" customWidth="1"/>
    <col min="12" max="12" width="9.140625" style="3"/>
  </cols>
  <sheetData>
    <row r="1" spans="2:11" ht="15.75" thickBot="1" x14ac:dyDescent="0.3"/>
    <row r="2" spans="2:11" ht="31.5" x14ac:dyDescent="0.25">
      <c r="B2" s="173"/>
      <c r="C2" s="174" t="s">
        <v>21</v>
      </c>
      <c r="D2" s="175" t="s">
        <v>19</v>
      </c>
      <c r="E2" s="175" t="s">
        <v>5</v>
      </c>
      <c r="F2" s="175" t="s">
        <v>47</v>
      </c>
      <c r="G2" s="175" t="s">
        <v>7</v>
      </c>
      <c r="H2" s="174" t="s">
        <v>1376</v>
      </c>
      <c r="I2" s="146" t="s">
        <v>1828</v>
      </c>
      <c r="J2" s="175" t="s">
        <v>9</v>
      </c>
      <c r="K2" s="176" t="s">
        <v>60</v>
      </c>
    </row>
    <row r="3" spans="2:11" x14ac:dyDescent="0.25">
      <c r="B3" s="260"/>
      <c r="C3" s="261"/>
      <c r="D3" s="261"/>
      <c r="E3" s="261"/>
      <c r="F3" s="261"/>
      <c r="G3" s="261"/>
      <c r="H3" s="261"/>
      <c r="I3" s="261"/>
      <c r="J3" s="261"/>
      <c r="K3" s="262"/>
    </row>
    <row r="4" spans="2:11" ht="135" x14ac:dyDescent="0.25">
      <c r="B4" s="205">
        <v>1</v>
      </c>
      <c r="C4" s="68" t="s">
        <v>1089</v>
      </c>
      <c r="D4" s="69" t="s">
        <v>1041</v>
      </c>
      <c r="E4" s="104" t="s">
        <v>1090</v>
      </c>
      <c r="F4" s="75">
        <v>45597</v>
      </c>
      <c r="G4" s="61" t="s">
        <v>1571</v>
      </c>
      <c r="H4" s="62">
        <v>176</v>
      </c>
      <c r="I4" s="159">
        <v>45630</v>
      </c>
      <c r="J4" s="159">
        <v>45636</v>
      </c>
      <c r="K4" s="180" t="s">
        <v>1570</v>
      </c>
    </row>
    <row r="5" spans="2:11" ht="120" x14ac:dyDescent="0.25">
      <c r="B5" s="205">
        <v>2</v>
      </c>
      <c r="C5" s="68" t="s">
        <v>1082</v>
      </c>
      <c r="D5" s="69" t="s">
        <v>1041</v>
      </c>
      <c r="E5" s="104" t="s">
        <v>1083</v>
      </c>
      <c r="F5" s="75">
        <v>45597</v>
      </c>
      <c r="G5" s="61" t="s">
        <v>1565</v>
      </c>
      <c r="H5" s="62">
        <v>236</v>
      </c>
      <c r="I5" s="159">
        <v>45631</v>
      </c>
      <c r="J5" s="159">
        <v>45636</v>
      </c>
      <c r="K5" s="180" t="s">
        <v>1564</v>
      </c>
    </row>
    <row r="6" spans="2:11" ht="105" x14ac:dyDescent="0.25">
      <c r="B6" s="205">
        <v>3</v>
      </c>
      <c r="C6" s="47" t="s">
        <v>1087</v>
      </c>
      <c r="D6" s="42" t="s">
        <v>1041</v>
      </c>
      <c r="E6" s="61" t="s">
        <v>1088</v>
      </c>
      <c r="F6" s="75">
        <v>45597</v>
      </c>
      <c r="G6" s="61" t="s">
        <v>1569</v>
      </c>
      <c r="H6" s="62">
        <v>236</v>
      </c>
      <c r="I6" s="159">
        <v>45631</v>
      </c>
      <c r="J6" s="159">
        <v>45636</v>
      </c>
      <c r="K6" s="149" t="s">
        <v>1568</v>
      </c>
    </row>
    <row r="7" spans="2:11" ht="120" x14ac:dyDescent="0.25">
      <c r="B7" s="205">
        <v>4</v>
      </c>
      <c r="C7" s="47" t="s">
        <v>1091</v>
      </c>
      <c r="D7" s="42" t="s">
        <v>1041</v>
      </c>
      <c r="E7" s="61" t="s">
        <v>1092</v>
      </c>
      <c r="F7" s="75">
        <v>45597</v>
      </c>
      <c r="G7" s="61" t="s">
        <v>1573</v>
      </c>
      <c r="H7" s="62" t="s">
        <v>1093</v>
      </c>
      <c r="I7" s="159">
        <v>45631</v>
      </c>
      <c r="J7" s="159">
        <v>45636</v>
      </c>
      <c r="K7" s="149" t="s">
        <v>1572</v>
      </c>
    </row>
    <row r="8" spans="2:11" ht="120" x14ac:dyDescent="0.25">
      <c r="B8" s="205">
        <v>5</v>
      </c>
      <c r="C8" s="47" t="s">
        <v>405</v>
      </c>
      <c r="D8" s="42" t="s">
        <v>1041</v>
      </c>
      <c r="E8" s="61" t="s">
        <v>1094</v>
      </c>
      <c r="F8" s="75">
        <v>45597</v>
      </c>
      <c r="G8" s="61" t="s">
        <v>1575</v>
      </c>
      <c r="H8" s="62" t="s">
        <v>1093</v>
      </c>
      <c r="I8" s="159">
        <v>45631</v>
      </c>
      <c r="J8" s="159">
        <v>45636</v>
      </c>
      <c r="K8" s="149" t="s">
        <v>1574</v>
      </c>
    </row>
    <row r="9" spans="2:11" ht="120" x14ac:dyDescent="0.25">
      <c r="B9" s="205">
        <v>6</v>
      </c>
      <c r="C9" s="47" t="s">
        <v>1095</v>
      </c>
      <c r="D9" s="42" t="s">
        <v>1041</v>
      </c>
      <c r="E9" s="61" t="s">
        <v>1096</v>
      </c>
      <c r="F9" s="75">
        <v>45597</v>
      </c>
      <c r="G9" s="61" t="s">
        <v>1577</v>
      </c>
      <c r="H9" s="62" t="s">
        <v>1097</v>
      </c>
      <c r="I9" s="159">
        <v>45631</v>
      </c>
      <c r="J9" s="159">
        <v>45636</v>
      </c>
      <c r="K9" s="180" t="s">
        <v>1576</v>
      </c>
    </row>
    <row r="10" spans="2:11" ht="30" customHeight="1" x14ac:dyDescent="0.25">
      <c r="B10" s="205">
        <v>7</v>
      </c>
      <c r="C10" s="47" t="s">
        <v>1098</v>
      </c>
      <c r="D10" s="42" t="s">
        <v>1041</v>
      </c>
      <c r="E10" s="61" t="s">
        <v>1099</v>
      </c>
      <c r="F10" s="75">
        <v>45597</v>
      </c>
      <c r="G10" s="61" t="s">
        <v>1579</v>
      </c>
      <c r="H10" s="62">
        <v>568.20000000000005</v>
      </c>
      <c r="I10" s="159">
        <v>45631</v>
      </c>
      <c r="J10" s="159">
        <v>45636</v>
      </c>
      <c r="K10" s="180" t="s">
        <v>1578</v>
      </c>
    </row>
    <row r="11" spans="2:11" ht="120" x14ac:dyDescent="0.25">
      <c r="B11" s="205">
        <v>8</v>
      </c>
      <c r="C11" s="47" t="s">
        <v>631</v>
      </c>
      <c r="D11" s="42" t="s">
        <v>1041</v>
      </c>
      <c r="E11" s="61" t="s">
        <v>1100</v>
      </c>
      <c r="F11" s="75">
        <v>45597</v>
      </c>
      <c r="G11" s="61" t="s">
        <v>1580</v>
      </c>
      <c r="H11" s="62" t="s">
        <v>1101</v>
      </c>
      <c r="I11" s="159">
        <v>45631</v>
      </c>
      <c r="J11" s="159">
        <v>45636</v>
      </c>
      <c r="K11" s="149" t="s">
        <v>1576</v>
      </c>
    </row>
    <row r="12" spans="2:11" ht="15" customHeight="1" x14ac:dyDescent="0.25">
      <c r="B12" s="205">
        <v>9</v>
      </c>
      <c r="C12" s="47" t="s">
        <v>953</v>
      </c>
      <c r="D12" s="42" t="s">
        <v>1041</v>
      </c>
      <c r="E12" s="61" t="s">
        <v>1102</v>
      </c>
      <c r="F12" s="75">
        <v>45597</v>
      </c>
      <c r="G12" s="61" t="s">
        <v>1567</v>
      </c>
      <c r="H12" s="62">
        <v>1616.1</v>
      </c>
      <c r="I12" s="159">
        <v>45631</v>
      </c>
      <c r="J12" s="159">
        <v>45636</v>
      </c>
      <c r="K12" s="180" t="s">
        <v>1566</v>
      </c>
    </row>
    <row r="13" spans="2:11" ht="60" customHeight="1" x14ac:dyDescent="0.25">
      <c r="B13" s="205">
        <v>10</v>
      </c>
      <c r="C13" s="47" t="s">
        <v>341</v>
      </c>
      <c r="D13" s="42" t="s">
        <v>1596</v>
      </c>
      <c r="E13" s="61" t="s">
        <v>1135</v>
      </c>
      <c r="F13" s="75">
        <v>45597</v>
      </c>
      <c r="G13" s="61" t="s">
        <v>1136</v>
      </c>
      <c r="H13" s="62">
        <v>2258.0300000000002</v>
      </c>
      <c r="I13" s="159">
        <v>45635</v>
      </c>
      <c r="J13" s="159">
        <v>45645</v>
      </c>
      <c r="K13" s="180"/>
    </row>
    <row r="14" spans="2:11" ht="60" customHeight="1" x14ac:dyDescent="0.25">
      <c r="B14" s="205">
        <v>11</v>
      </c>
      <c r="C14" s="68" t="s">
        <v>1140</v>
      </c>
      <c r="D14" s="69" t="s">
        <v>1600</v>
      </c>
      <c r="E14" s="104" t="s">
        <v>1139</v>
      </c>
      <c r="F14" s="75" t="s">
        <v>1141</v>
      </c>
      <c r="G14" s="76" t="s">
        <v>1142</v>
      </c>
      <c r="H14" s="62" t="s">
        <v>1143</v>
      </c>
      <c r="I14" s="159">
        <v>45635</v>
      </c>
      <c r="J14" s="159">
        <v>45645</v>
      </c>
      <c r="K14" s="180"/>
    </row>
    <row r="15" spans="2:11" ht="30" x14ac:dyDescent="0.25">
      <c r="B15" s="205">
        <v>12</v>
      </c>
      <c r="C15" s="68" t="s">
        <v>252</v>
      </c>
      <c r="D15" s="69" t="s">
        <v>37</v>
      </c>
      <c r="E15" s="104" t="s">
        <v>1105</v>
      </c>
      <c r="F15" s="75">
        <v>45597</v>
      </c>
      <c r="G15" s="61" t="s">
        <v>325</v>
      </c>
      <c r="H15" s="62">
        <v>6059.84</v>
      </c>
      <c r="I15" s="159">
        <v>45635</v>
      </c>
      <c r="J15" s="159">
        <v>45639</v>
      </c>
      <c r="K15" s="180" t="s">
        <v>332</v>
      </c>
    </row>
    <row r="16" spans="2:11" x14ac:dyDescent="0.25">
      <c r="B16" s="205">
        <v>13</v>
      </c>
      <c r="C16" s="47" t="s">
        <v>428</v>
      </c>
      <c r="D16" s="42" t="s">
        <v>37</v>
      </c>
      <c r="E16" s="61" t="s">
        <v>429</v>
      </c>
      <c r="F16" s="75">
        <v>45597</v>
      </c>
      <c r="G16" s="61"/>
      <c r="H16" s="62">
        <v>27891.19</v>
      </c>
      <c r="I16" s="159">
        <v>45635</v>
      </c>
      <c r="J16" s="159">
        <v>45638</v>
      </c>
      <c r="K16" s="149" t="s">
        <v>885</v>
      </c>
    </row>
    <row r="17" spans="2:12" ht="30" x14ac:dyDescent="0.25">
      <c r="B17" s="205">
        <v>14</v>
      </c>
      <c r="C17" s="47" t="s">
        <v>323</v>
      </c>
      <c r="D17" s="42" t="s">
        <v>37</v>
      </c>
      <c r="E17" s="61" t="s">
        <v>1111</v>
      </c>
      <c r="F17" s="75">
        <v>45597</v>
      </c>
      <c r="G17" s="61" t="s">
        <v>716</v>
      </c>
      <c r="H17" s="62">
        <v>4027.51</v>
      </c>
      <c r="I17" s="159">
        <v>45636</v>
      </c>
      <c r="J17" s="159">
        <v>45643</v>
      </c>
      <c r="K17" s="149" t="s">
        <v>337</v>
      </c>
    </row>
    <row r="18" spans="2:12" ht="30" x14ac:dyDescent="0.25">
      <c r="B18" s="205">
        <v>15</v>
      </c>
      <c r="C18" s="47" t="s">
        <v>265</v>
      </c>
      <c r="D18" s="42" t="s">
        <v>37</v>
      </c>
      <c r="E18" s="61" t="s">
        <v>1164</v>
      </c>
      <c r="F18" s="75">
        <v>45597</v>
      </c>
      <c r="G18" s="61" t="s">
        <v>1582</v>
      </c>
      <c r="H18" s="62" t="s">
        <v>1165</v>
      </c>
      <c r="I18" s="159">
        <v>45639</v>
      </c>
      <c r="J18" s="159">
        <v>45643</v>
      </c>
      <c r="K18" s="149" t="s">
        <v>1064</v>
      </c>
    </row>
    <row r="19" spans="2:12" ht="45" x14ac:dyDescent="0.25">
      <c r="B19" s="205">
        <v>16</v>
      </c>
      <c r="C19" s="47" t="s">
        <v>282</v>
      </c>
      <c r="D19" s="42" t="s">
        <v>37</v>
      </c>
      <c r="E19" s="61" t="s">
        <v>283</v>
      </c>
      <c r="F19" s="75">
        <v>45566</v>
      </c>
      <c r="G19" s="61" t="s">
        <v>334</v>
      </c>
      <c r="H19" s="62">
        <v>17225.66</v>
      </c>
      <c r="I19" s="159">
        <v>45639</v>
      </c>
      <c r="J19" s="159">
        <v>45667</v>
      </c>
      <c r="K19" s="149" t="s">
        <v>1459</v>
      </c>
    </row>
    <row r="20" spans="2:12" ht="30" x14ac:dyDescent="0.25">
      <c r="B20" s="205">
        <v>17</v>
      </c>
      <c r="C20" s="47" t="s">
        <v>1588</v>
      </c>
      <c r="D20" s="42" t="s">
        <v>960</v>
      </c>
      <c r="E20" s="61" t="s">
        <v>1126</v>
      </c>
      <c r="F20" s="75">
        <v>45627</v>
      </c>
      <c r="G20" s="61" t="s">
        <v>1590</v>
      </c>
      <c r="H20" s="62">
        <v>3012.69</v>
      </c>
      <c r="I20" s="159">
        <v>45642</v>
      </c>
      <c r="J20" s="159">
        <v>45645</v>
      </c>
      <c r="K20" s="149" t="s">
        <v>1589</v>
      </c>
    </row>
    <row r="21" spans="2:12" ht="60" x14ac:dyDescent="0.25">
      <c r="B21" s="205">
        <v>18</v>
      </c>
      <c r="C21" s="47" t="s">
        <v>237</v>
      </c>
      <c r="D21" s="42" t="s">
        <v>37</v>
      </c>
      <c r="E21" s="61" t="s">
        <v>1194</v>
      </c>
      <c r="F21" s="75">
        <v>45597</v>
      </c>
      <c r="G21" s="76" t="s">
        <v>912</v>
      </c>
      <c r="H21" s="62">
        <v>18750.07</v>
      </c>
      <c r="I21" s="159">
        <v>45643</v>
      </c>
      <c r="J21" s="159">
        <v>45678</v>
      </c>
      <c r="K21" s="149" t="s">
        <v>338</v>
      </c>
    </row>
    <row r="22" spans="2:12" ht="30" x14ac:dyDescent="0.25">
      <c r="B22" s="205">
        <v>19</v>
      </c>
      <c r="C22" s="47" t="s">
        <v>1591</v>
      </c>
      <c r="D22" s="42" t="s">
        <v>960</v>
      </c>
      <c r="E22" s="61" t="s">
        <v>1127</v>
      </c>
      <c r="F22" s="75">
        <v>45627</v>
      </c>
      <c r="G22" s="61" t="s">
        <v>1593</v>
      </c>
      <c r="H22" s="62">
        <v>3012.69</v>
      </c>
      <c r="I22" s="159">
        <v>45643</v>
      </c>
      <c r="J22" s="159">
        <v>45652</v>
      </c>
      <c r="K22" s="149" t="s">
        <v>1592</v>
      </c>
      <c r="L22" s="287"/>
    </row>
    <row r="23" spans="2:12" x14ac:dyDescent="0.25">
      <c r="B23" s="205">
        <v>20</v>
      </c>
      <c r="C23" s="47" t="s">
        <v>98</v>
      </c>
      <c r="D23" s="42" t="s">
        <v>37</v>
      </c>
      <c r="E23" s="61" t="s">
        <v>99</v>
      </c>
      <c r="F23" s="75">
        <v>45597</v>
      </c>
      <c r="G23" s="76" t="s">
        <v>781</v>
      </c>
      <c r="H23" s="62" t="s">
        <v>1196</v>
      </c>
      <c r="I23" s="159">
        <v>45645</v>
      </c>
      <c r="J23" s="159">
        <v>45678</v>
      </c>
      <c r="K23" s="149" t="s">
        <v>336</v>
      </c>
    </row>
    <row r="24" spans="2:12" ht="75" x14ac:dyDescent="0.25">
      <c r="B24" s="205">
        <v>21</v>
      </c>
      <c r="C24" s="47" t="s">
        <v>437</v>
      </c>
      <c r="D24" s="42" t="s">
        <v>1041</v>
      </c>
      <c r="E24" s="61" t="s">
        <v>1168</v>
      </c>
      <c r="F24" s="75">
        <v>45627</v>
      </c>
      <c r="G24" s="61" t="s">
        <v>1605</v>
      </c>
      <c r="H24" s="62" t="s">
        <v>1169</v>
      </c>
      <c r="I24" s="159">
        <v>45645</v>
      </c>
      <c r="J24" s="159">
        <v>45649</v>
      </c>
      <c r="K24" s="149" t="s">
        <v>1604</v>
      </c>
    </row>
    <row r="25" spans="2:12" x14ac:dyDescent="0.25">
      <c r="B25" s="205">
        <v>22</v>
      </c>
      <c r="C25" s="47" t="s">
        <v>98</v>
      </c>
      <c r="D25" s="42" t="s">
        <v>37</v>
      </c>
      <c r="E25" s="61" t="s">
        <v>99</v>
      </c>
      <c r="F25" s="75">
        <v>45627</v>
      </c>
      <c r="G25" s="76" t="s">
        <v>1224</v>
      </c>
      <c r="H25" s="62" t="s">
        <v>1196</v>
      </c>
      <c r="I25" s="159">
        <v>45646</v>
      </c>
      <c r="J25" s="159">
        <v>45678</v>
      </c>
      <c r="K25" s="149" t="s">
        <v>336</v>
      </c>
    </row>
    <row r="26" spans="2:12" ht="60" x14ac:dyDescent="0.25">
      <c r="B26" s="205">
        <v>23</v>
      </c>
      <c r="C26" s="47" t="s">
        <v>237</v>
      </c>
      <c r="D26" s="42" t="s">
        <v>37</v>
      </c>
      <c r="E26" s="61" t="s">
        <v>1615</v>
      </c>
      <c r="F26" s="75">
        <v>45627</v>
      </c>
      <c r="G26" s="61" t="s">
        <v>1616</v>
      </c>
      <c r="H26" s="62">
        <v>10711.7</v>
      </c>
      <c r="I26" s="159">
        <v>45646</v>
      </c>
      <c r="J26" s="159">
        <v>45678</v>
      </c>
      <c r="K26" s="149" t="s">
        <v>338</v>
      </c>
    </row>
    <row r="27" spans="2:12" x14ac:dyDescent="0.25">
      <c r="B27" s="205">
        <v>24</v>
      </c>
      <c r="C27" s="47" t="s">
        <v>428</v>
      </c>
      <c r="D27" s="42" t="s">
        <v>37</v>
      </c>
      <c r="E27" s="61" t="s">
        <v>429</v>
      </c>
      <c r="F27" s="75">
        <v>45627</v>
      </c>
      <c r="G27" s="61" t="s">
        <v>775</v>
      </c>
      <c r="H27" s="62">
        <v>27891.19</v>
      </c>
      <c r="I27" s="159">
        <v>45649</v>
      </c>
      <c r="J27" s="159">
        <v>45673</v>
      </c>
      <c r="K27" s="149" t="s">
        <v>885</v>
      </c>
    </row>
    <row r="28" spans="2:12" ht="30" x14ac:dyDescent="0.25">
      <c r="B28" s="205">
        <v>25</v>
      </c>
      <c r="C28" s="47" t="s">
        <v>323</v>
      </c>
      <c r="D28" s="42" t="s">
        <v>37</v>
      </c>
      <c r="E28" s="61" t="s">
        <v>1621</v>
      </c>
      <c r="F28" s="75" t="s">
        <v>1622</v>
      </c>
      <c r="G28" s="61" t="s">
        <v>716</v>
      </c>
      <c r="H28" s="62">
        <v>6174.88</v>
      </c>
      <c r="I28" s="159">
        <v>45652</v>
      </c>
      <c r="J28" s="159">
        <v>45656</v>
      </c>
      <c r="K28" s="149" t="s">
        <v>337</v>
      </c>
    </row>
    <row r="29" spans="2:12" ht="24" x14ac:dyDescent="0.25">
      <c r="B29" s="205">
        <v>26</v>
      </c>
      <c r="C29" s="47" t="s">
        <v>341</v>
      </c>
      <c r="D29" s="42" t="s">
        <v>1598</v>
      </c>
      <c r="E29" s="61" t="s">
        <v>1597</v>
      </c>
      <c r="F29" s="75">
        <v>45627</v>
      </c>
      <c r="G29" s="61" t="s">
        <v>1599</v>
      </c>
      <c r="H29" s="62">
        <v>6923685.9199999999</v>
      </c>
      <c r="I29" s="159">
        <v>45657</v>
      </c>
      <c r="J29" s="159">
        <v>45680</v>
      </c>
      <c r="K29" s="149"/>
    </row>
    <row r="30" spans="2:12" ht="30.75" thickBot="1" x14ac:dyDescent="0.3">
      <c r="B30" s="205">
        <v>27</v>
      </c>
      <c r="C30" s="68" t="s">
        <v>260</v>
      </c>
      <c r="D30" s="69" t="s">
        <v>37</v>
      </c>
      <c r="E30" s="104" t="s">
        <v>1606</v>
      </c>
      <c r="F30" s="178">
        <v>45597</v>
      </c>
      <c r="G30" s="104" t="s">
        <v>1012</v>
      </c>
      <c r="H30" s="130">
        <v>38922.129999999997</v>
      </c>
      <c r="I30" s="179">
        <v>45657</v>
      </c>
      <c r="J30" s="179">
        <v>45652</v>
      </c>
      <c r="K30" s="180" t="s">
        <v>1013</v>
      </c>
    </row>
    <row r="31" spans="2:12" ht="27" thickBot="1" x14ac:dyDescent="0.3">
      <c r="B31" s="438" t="s">
        <v>316</v>
      </c>
      <c r="C31" s="439"/>
      <c r="D31" s="434">
        <f>SUM(H4:H30)</f>
        <v>7092455.7999999998</v>
      </c>
      <c r="E31" s="435"/>
      <c r="F31" s="435"/>
      <c r="G31" s="435"/>
      <c r="H31" s="435"/>
      <c r="I31" s="435"/>
      <c r="J31" s="435"/>
      <c r="K31" s="436"/>
    </row>
    <row r="32" spans="2:12" x14ac:dyDescent="0.25">
      <c r="C32" s="187"/>
      <c r="D32" s="182"/>
      <c r="E32" s="184"/>
      <c r="F32" s="184"/>
      <c r="G32" s="184"/>
      <c r="H32" s="184"/>
      <c r="J32" s="184"/>
      <c r="K32" s="183"/>
    </row>
  </sheetData>
  <sheetProtection algorithmName="SHA-512" hashValue="F2n87QkxO3Hgi3VE91YFctbIFQbjXobwIv5Xkv1JPx7IoBdwI7OQk1Uzzf7G+79U6dubgK1Fi5oYBAmWwKtmKA==" saltValue="S76lLuGGH3kSvGCxtog2mA==" spinCount="100000" sheet="1" objects="1" scenarios="1" formatCells="0"/>
  <sortState xmlns:xlrd2="http://schemas.microsoft.com/office/spreadsheetml/2017/richdata2" ref="B4:K30">
    <sortCondition ref="I4:I30"/>
  </sortState>
  <mergeCells count="2">
    <mergeCell ref="B31:C31"/>
    <mergeCell ref="D31:K31"/>
  </mergeCells>
  <phoneticPr fontId="13" type="noConversion"/>
  <conditionalFormatting sqref="I4:I5">
    <cfRule type="containsText" dxfId="3" priority="3" operator="containsText" text="Pendente">
      <formula>NOT(ISERROR(SEARCH("Pendente",I4)))</formula>
    </cfRule>
  </conditionalFormatting>
  <conditionalFormatting sqref="I7:I30">
    <cfRule type="containsText" dxfId="2" priority="1" operator="containsText" text="Pendente">
      <formula>NOT(ISERROR(SEARCH("Pendente",I7)))</formula>
    </cfRule>
  </conditionalFormatting>
  <conditionalFormatting sqref="J4:J30">
    <cfRule type="containsText" dxfId="1" priority="4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7012-4025-4CB5-B2AE-FA32AFB0565C}">
  <dimension ref="B1:L20"/>
  <sheetViews>
    <sheetView workbookViewId="0">
      <pane ySplit="2" topLeftCell="A3" activePane="bottomLeft" state="frozen"/>
      <selection pane="bottomLeft" activeCell="E10" sqref="E10"/>
    </sheetView>
  </sheetViews>
  <sheetFormatPr defaultRowHeight="15" x14ac:dyDescent="0.25"/>
  <cols>
    <col min="2" max="2" width="9.140625" style="2"/>
    <col min="3" max="3" width="26.140625" style="2" customWidth="1"/>
    <col min="4" max="4" width="27.140625" style="2" customWidth="1"/>
    <col min="5" max="6" width="34.28515625" style="2" customWidth="1"/>
    <col min="7" max="7" width="16.42578125" style="2" customWidth="1"/>
    <col min="8" max="8" width="21.140625" style="2" customWidth="1"/>
    <col min="9" max="10" width="19" style="2" customWidth="1"/>
    <col min="11" max="11" width="14.28515625" style="2" customWidth="1"/>
    <col min="12" max="12" width="29.28515625" style="2" customWidth="1"/>
  </cols>
  <sheetData>
    <row r="1" spans="2:12" ht="15.75" thickBot="1" x14ac:dyDescent="0.3"/>
    <row r="2" spans="2:12" ht="31.5" x14ac:dyDescent="0.25">
      <c r="B2" s="34"/>
      <c r="C2" s="35" t="s">
        <v>21</v>
      </c>
      <c r="D2" s="35" t="s">
        <v>19</v>
      </c>
      <c r="E2" s="39" t="s">
        <v>5</v>
      </c>
      <c r="F2" s="36" t="s">
        <v>47</v>
      </c>
      <c r="G2" s="36" t="s">
        <v>7</v>
      </c>
      <c r="H2" s="39" t="s">
        <v>664</v>
      </c>
      <c r="I2" s="38" t="s">
        <v>665</v>
      </c>
      <c r="J2" s="36" t="s">
        <v>1828</v>
      </c>
      <c r="K2" s="36" t="s">
        <v>9</v>
      </c>
      <c r="L2" s="37" t="s">
        <v>60</v>
      </c>
    </row>
    <row r="3" spans="2:12" x14ac:dyDescent="0.25">
      <c r="B3" s="443"/>
      <c r="C3" s="444"/>
      <c r="D3" s="444"/>
      <c r="E3" s="444"/>
      <c r="F3" s="444"/>
      <c r="G3" s="444"/>
      <c r="H3" s="444"/>
      <c r="I3" s="444"/>
      <c r="J3" s="444"/>
      <c r="K3" s="444"/>
      <c r="L3" s="445"/>
    </row>
    <row r="4" spans="2:12" ht="36" x14ac:dyDescent="0.25">
      <c r="B4" s="190">
        <v>1</v>
      </c>
      <c r="C4" s="30" t="s">
        <v>1802</v>
      </c>
      <c r="D4" s="31" t="s">
        <v>1685</v>
      </c>
      <c r="E4" s="195" t="s">
        <v>1684</v>
      </c>
      <c r="F4" s="238" t="s">
        <v>1682</v>
      </c>
      <c r="G4" s="238" t="s">
        <v>1683</v>
      </c>
      <c r="H4" s="196">
        <v>7651.54</v>
      </c>
      <c r="I4" s="196">
        <v>7651.54</v>
      </c>
      <c r="J4" s="197">
        <v>45345</v>
      </c>
      <c r="K4" s="197">
        <v>45351</v>
      </c>
      <c r="L4" s="121" t="s">
        <v>39</v>
      </c>
    </row>
    <row r="5" spans="2:12" ht="60" x14ac:dyDescent="0.25">
      <c r="B5" s="190">
        <v>2</v>
      </c>
      <c r="C5" s="30" t="s">
        <v>14</v>
      </c>
      <c r="D5" s="31" t="s">
        <v>1681</v>
      </c>
      <c r="E5" s="195" t="s">
        <v>1647</v>
      </c>
      <c r="F5" s="238" t="s">
        <v>1805</v>
      </c>
      <c r="G5" s="238" t="s">
        <v>1648</v>
      </c>
      <c r="H5" s="196">
        <v>50.34</v>
      </c>
      <c r="I5" s="196">
        <v>50.34</v>
      </c>
      <c r="J5" s="197">
        <v>45371</v>
      </c>
      <c r="K5" s="197">
        <v>45376</v>
      </c>
      <c r="L5" s="121" t="s">
        <v>39</v>
      </c>
    </row>
    <row r="6" spans="2:12" ht="36" x14ac:dyDescent="0.25">
      <c r="B6" s="190">
        <v>3</v>
      </c>
      <c r="C6" s="30" t="s">
        <v>1801</v>
      </c>
      <c r="D6" s="31" t="s">
        <v>1804</v>
      </c>
      <c r="E6" s="195" t="s">
        <v>1803</v>
      </c>
      <c r="F6" s="238" t="s">
        <v>1806</v>
      </c>
      <c r="G6" s="238" t="s">
        <v>1807</v>
      </c>
      <c r="H6" s="196">
        <v>124.16</v>
      </c>
      <c r="I6" s="196">
        <v>118.2</v>
      </c>
      <c r="J6" s="197">
        <v>45373</v>
      </c>
      <c r="K6" s="197">
        <v>45378</v>
      </c>
      <c r="L6" s="121" t="s">
        <v>39</v>
      </c>
    </row>
    <row r="7" spans="2:12" ht="24" x14ac:dyDescent="0.25">
      <c r="B7" s="190">
        <v>4</v>
      </c>
      <c r="C7" s="30" t="s">
        <v>317</v>
      </c>
      <c r="D7" s="31" t="s">
        <v>321</v>
      </c>
      <c r="E7" s="195" t="s">
        <v>69</v>
      </c>
      <c r="F7" s="238" t="s">
        <v>39</v>
      </c>
      <c r="G7" s="238" t="s">
        <v>39</v>
      </c>
      <c r="H7" s="196">
        <v>11246.45</v>
      </c>
      <c r="I7" s="196">
        <v>11246.45</v>
      </c>
      <c r="J7" s="197">
        <v>45376</v>
      </c>
      <c r="K7" s="197">
        <v>45383</v>
      </c>
      <c r="L7" s="121" t="s">
        <v>39</v>
      </c>
    </row>
    <row r="8" spans="2:12" x14ac:dyDescent="0.25">
      <c r="B8" s="190">
        <v>5</v>
      </c>
      <c r="C8" s="30" t="s">
        <v>33</v>
      </c>
      <c r="D8" s="31" t="s">
        <v>32</v>
      </c>
      <c r="E8" s="195" t="s">
        <v>62</v>
      </c>
      <c r="F8" s="198" t="s">
        <v>354</v>
      </c>
      <c r="G8" s="198" t="s">
        <v>355</v>
      </c>
      <c r="H8" s="199">
        <v>50908.45</v>
      </c>
      <c r="I8" s="199">
        <v>50908.45</v>
      </c>
      <c r="J8" s="200">
        <v>45391</v>
      </c>
      <c r="K8" s="200">
        <v>45394</v>
      </c>
      <c r="L8" s="121" t="s">
        <v>39</v>
      </c>
    </row>
    <row r="9" spans="2:12" ht="30" x14ac:dyDescent="0.25">
      <c r="B9" s="190">
        <v>6</v>
      </c>
      <c r="C9" s="32" t="s">
        <v>64</v>
      </c>
      <c r="D9" s="33" t="s">
        <v>32</v>
      </c>
      <c r="E9" s="198" t="s">
        <v>65</v>
      </c>
      <c r="F9" s="198" t="s">
        <v>351</v>
      </c>
      <c r="G9" s="198" t="s">
        <v>352</v>
      </c>
      <c r="H9" s="199">
        <v>177124.8</v>
      </c>
      <c r="I9" s="199">
        <v>177124.8</v>
      </c>
      <c r="J9" s="200">
        <v>45400</v>
      </c>
      <c r="K9" s="200">
        <v>45401</v>
      </c>
      <c r="L9" s="121" t="s">
        <v>39</v>
      </c>
    </row>
    <row r="10" spans="2:12" ht="45" x14ac:dyDescent="0.25">
      <c r="B10" s="190">
        <v>7</v>
      </c>
      <c r="C10" s="32" t="s">
        <v>242</v>
      </c>
      <c r="D10" s="33" t="s">
        <v>238</v>
      </c>
      <c r="E10" s="198" t="s">
        <v>61</v>
      </c>
      <c r="F10" s="198" t="s">
        <v>357</v>
      </c>
      <c r="G10" s="198" t="s">
        <v>358</v>
      </c>
      <c r="H10" s="199">
        <v>88000</v>
      </c>
      <c r="I10" s="199">
        <v>69102.16</v>
      </c>
      <c r="J10" s="200">
        <v>45385</v>
      </c>
      <c r="K10" s="200">
        <v>45419</v>
      </c>
      <c r="L10" s="121" t="s">
        <v>359</v>
      </c>
    </row>
    <row r="11" spans="2:12" x14ac:dyDescent="0.25">
      <c r="B11" s="190">
        <v>8</v>
      </c>
      <c r="C11" s="32" t="s">
        <v>317</v>
      </c>
      <c r="D11" s="33" t="s">
        <v>353</v>
      </c>
      <c r="E11" s="198" t="s">
        <v>228</v>
      </c>
      <c r="F11" s="201" t="s">
        <v>39</v>
      </c>
      <c r="G11" s="201" t="s">
        <v>39</v>
      </c>
      <c r="H11" s="199">
        <v>4425.29</v>
      </c>
      <c r="I11" s="199">
        <v>4425.29</v>
      </c>
      <c r="J11" s="200">
        <v>45407</v>
      </c>
      <c r="K11" s="200">
        <v>45422</v>
      </c>
      <c r="L11" s="121" t="s">
        <v>39</v>
      </c>
    </row>
    <row r="12" spans="2:12" ht="84" x14ac:dyDescent="0.25">
      <c r="B12" s="190">
        <v>9</v>
      </c>
      <c r="C12" s="32" t="s">
        <v>241</v>
      </c>
      <c r="D12" s="33" t="s">
        <v>1248</v>
      </c>
      <c r="E12" s="198" t="s">
        <v>244</v>
      </c>
      <c r="F12" s="198" t="s">
        <v>347</v>
      </c>
      <c r="G12" s="198" t="s">
        <v>346</v>
      </c>
      <c r="H12" s="199">
        <v>17928.32</v>
      </c>
      <c r="I12" s="199">
        <v>17928.32</v>
      </c>
      <c r="J12" s="200">
        <v>45412</v>
      </c>
      <c r="K12" s="200">
        <v>45422</v>
      </c>
      <c r="L12" s="121" t="s">
        <v>39</v>
      </c>
    </row>
    <row r="13" spans="2:12" ht="84" x14ac:dyDescent="0.25">
      <c r="B13" s="190">
        <v>10</v>
      </c>
      <c r="C13" s="40" t="s">
        <v>243</v>
      </c>
      <c r="D13" s="54" t="s">
        <v>1249</v>
      </c>
      <c r="E13" s="191" t="s">
        <v>107</v>
      </c>
      <c r="F13" s="192">
        <v>45170</v>
      </c>
      <c r="G13" s="191" t="s">
        <v>345</v>
      </c>
      <c r="H13" s="193">
        <v>53244.959999999999</v>
      </c>
      <c r="I13" s="193">
        <v>53244.959999999999</v>
      </c>
      <c r="J13" s="194">
        <v>45420</v>
      </c>
      <c r="K13" s="194">
        <v>45426</v>
      </c>
      <c r="L13" s="121" t="s">
        <v>1256</v>
      </c>
    </row>
    <row r="14" spans="2:12" ht="48" x14ac:dyDescent="0.25">
      <c r="B14" s="190">
        <v>11</v>
      </c>
      <c r="C14" s="32" t="s">
        <v>268</v>
      </c>
      <c r="D14" s="33" t="s">
        <v>257</v>
      </c>
      <c r="E14" s="198" t="s">
        <v>267</v>
      </c>
      <c r="F14" s="201" t="s">
        <v>349</v>
      </c>
      <c r="G14" s="201" t="s">
        <v>356</v>
      </c>
      <c r="H14" s="199">
        <v>1660.1</v>
      </c>
      <c r="I14" s="199">
        <v>1660.1</v>
      </c>
      <c r="J14" s="200">
        <v>45425</v>
      </c>
      <c r="K14" s="200">
        <v>45428</v>
      </c>
      <c r="L14" s="121" t="s">
        <v>39</v>
      </c>
    </row>
    <row r="15" spans="2:12" ht="48" x14ac:dyDescent="0.25">
      <c r="B15" s="190">
        <v>12</v>
      </c>
      <c r="C15" s="32" t="s">
        <v>256</v>
      </c>
      <c r="D15" s="33" t="s">
        <v>257</v>
      </c>
      <c r="E15" s="198" t="s">
        <v>255</v>
      </c>
      <c r="F15" s="200" t="s">
        <v>349</v>
      </c>
      <c r="G15" s="198" t="s">
        <v>350</v>
      </c>
      <c r="H15" s="199">
        <v>1389.3</v>
      </c>
      <c r="I15" s="199">
        <v>1389.3</v>
      </c>
      <c r="J15" s="200">
        <v>45420</v>
      </c>
      <c r="K15" s="200">
        <v>45433</v>
      </c>
      <c r="L15" s="121" t="s">
        <v>39</v>
      </c>
    </row>
    <row r="16" spans="2:12" ht="45" x14ac:dyDescent="0.25">
      <c r="B16" s="190">
        <v>13</v>
      </c>
      <c r="C16" s="32" t="s">
        <v>248</v>
      </c>
      <c r="D16" s="33" t="s">
        <v>249</v>
      </c>
      <c r="E16" s="198" t="s">
        <v>247</v>
      </c>
      <c r="F16" s="198" t="s">
        <v>348</v>
      </c>
      <c r="G16" s="198" t="s">
        <v>1259</v>
      </c>
      <c r="H16" s="199">
        <v>795</v>
      </c>
      <c r="I16" s="199">
        <v>975</v>
      </c>
      <c r="J16" s="200">
        <v>45440</v>
      </c>
      <c r="K16" s="200">
        <v>45454</v>
      </c>
      <c r="L16" s="121" t="s">
        <v>39</v>
      </c>
    </row>
    <row r="17" spans="2:12" ht="24" x14ac:dyDescent="0.25">
      <c r="B17" s="190">
        <v>14</v>
      </c>
      <c r="C17" s="32" t="s">
        <v>317</v>
      </c>
      <c r="D17" s="33" t="s">
        <v>1455</v>
      </c>
      <c r="E17" s="198" t="s">
        <v>509</v>
      </c>
      <c r="F17" s="201" t="s">
        <v>39</v>
      </c>
      <c r="G17" s="201" t="s">
        <v>39</v>
      </c>
      <c r="H17" s="199">
        <v>2936.75</v>
      </c>
      <c r="I17" s="199">
        <v>2936.75</v>
      </c>
      <c r="J17" s="200">
        <v>45469</v>
      </c>
      <c r="K17" s="200">
        <v>45474</v>
      </c>
      <c r="L17" s="121" t="s">
        <v>39</v>
      </c>
    </row>
    <row r="18" spans="2:12" ht="24" x14ac:dyDescent="0.25">
      <c r="B18" s="190">
        <v>15</v>
      </c>
      <c r="C18" s="32" t="s">
        <v>317</v>
      </c>
      <c r="D18" s="33" t="s">
        <v>1456</v>
      </c>
      <c r="E18" s="198" t="s">
        <v>704</v>
      </c>
      <c r="F18" s="201" t="s">
        <v>39</v>
      </c>
      <c r="G18" s="201" t="s">
        <v>39</v>
      </c>
      <c r="H18" s="199">
        <v>1561.59</v>
      </c>
      <c r="I18" s="199">
        <v>1561.59</v>
      </c>
      <c r="J18" s="200">
        <v>45499</v>
      </c>
      <c r="K18" s="200">
        <v>45519</v>
      </c>
      <c r="L18" s="121" t="s">
        <v>39</v>
      </c>
    </row>
    <row r="19" spans="2:12" ht="96.75" thickBot="1" x14ac:dyDescent="0.3">
      <c r="B19" s="190">
        <v>16</v>
      </c>
      <c r="C19" s="32" t="s">
        <v>1235</v>
      </c>
      <c r="D19" s="33" t="s">
        <v>1511</v>
      </c>
      <c r="E19" s="198" t="s">
        <v>1008</v>
      </c>
      <c r="F19" s="201" t="s">
        <v>1009</v>
      </c>
      <c r="G19" s="201" t="s">
        <v>1512</v>
      </c>
      <c r="H19" s="199">
        <v>58036.41</v>
      </c>
      <c r="I19" s="199">
        <v>58036.41</v>
      </c>
      <c r="J19" s="200">
        <v>45609</v>
      </c>
      <c r="K19" s="200">
        <v>45618</v>
      </c>
      <c r="L19" s="121" t="s">
        <v>39</v>
      </c>
    </row>
    <row r="20" spans="2:12" ht="27" thickBot="1" x14ac:dyDescent="0.3">
      <c r="B20" s="446" t="s">
        <v>316</v>
      </c>
      <c r="C20" s="447"/>
      <c r="D20" s="448">
        <f>SUM(H4:H20)</f>
        <v>477083.45999999996</v>
      </c>
      <c r="E20" s="449"/>
      <c r="F20" s="449"/>
      <c r="G20" s="449"/>
      <c r="H20" s="449"/>
      <c r="I20" s="449"/>
      <c r="J20" s="449"/>
      <c r="K20" s="449"/>
      <c r="L20" s="450"/>
    </row>
  </sheetData>
  <sheetProtection algorithmName="SHA-512" hashValue="FC/YQBOd8RPUGZxeOlmlFoTF+sMQsX4KWaIF5YJ4kHe7E6EQNIYuVsG3F7gtrPaXNmKWjJhIMg2uFzwTmKnnRA==" saltValue="XMGgjdihFojzz3Aa5d3Njg==" spinCount="100000" sheet="1" objects="1" scenarios="1" formatCells="0"/>
  <autoFilter ref="K4:K19" xr:uid="{D5E47012-4025-4CB5-B2AE-FA32AFB0565C}"/>
  <sortState xmlns:xlrd2="http://schemas.microsoft.com/office/spreadsheetml/2017/richdata2" ref="B4:L19">
    <sortCondition ref="K19"/>
  </sortState>
  <mergeCells count="3">
    <mergeCell ref="B3:L3"/>
    <mergeCell ref="B20:C20"/>
    <mergeCell ref="D20:L20"/>
  </mergeCells>
  <conditionalFormatting sqref="K4:K19">
    <cfRule type="containsText" dxfId="0" priority="9" operator="containsText" text="Pendente">
      <formula>NOT(ISERROR(SEARCH("Pendente",K4)))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38F3-CBB6-430D-820B-4F6521D82394}">
  <dimension ref="B1:P145"/>
  <sheetViews>
    <sheetView topLeftCell="B1" zoomScaleNormal="100" workbookViewId="0">
      <pane ySplit="2" topLeftCell="A3" activePane="bottomLeft" state="frozen"/>
      <selection pane="bottomLeft" activeCell="P1" sqref="B1:P1048576"/>
    </sheetView>
  </sheetViews>
  <sheetFormatPr defaultRowHeight="15" x14ac:dyDescent="0.25"/>
  <cols>
    <col min="1" max="1" width="3" customWidth="1"/>
    <col min="2" max="2" width="9.140625" style="2"/>
    <col min="3" max="3" width="52.5703125" style="2" customWidth="1"/>
    <col min="4" max="4" width="24.140625" style="2" customWidth="1"/>
    <col min="5" max="5" width="15.85546875" style="2" customWidth="1"/>
    <col min="6" max="6" width="14.85546875" style="2" customWidth="1"/>
    <col min="7" max="7" width="30" style="2" customWidth="1"/>
    <col min="8" max="8" width="13.5703125" style="2" customWidth="1"/>
    <col min="9" max="9" width="26.85546875" style="2" customWidth="1"/>
    <col min="10" max="10" width="24.140625" style="2" customWidth="1"/>
    <col min="11" max="11" width="25" style="2" customWidth="1"/>
    <col min="12" max="12" width="14.28515625" style="215" customWidth="1"/>
    <col min="13" max="13" width="16.42578125" style="2" customWidth="1"/>
    <col min="14" max="15" width="21.28515625" style="2" customWidth="1"/>
    <col min="16" max="16" width="15.5703125" style="2" customWidth="1"/>
  </cols>
  <sheetData>
    <row r="1" spans="2:16" ht="15.75" thickBot="1" x14ac:dyDescent="0.3"/>
    <row r="2" spans="2:16" s="1" customFormat="1" ht="31.5" x14ac:dyDescent="0.25">
      <c r="B2" s="235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213" t="s">
        <v>7</v>
      </c>
      <c r="M2" s="111" t="s">
        <v>664</v>
      </c>
      <c r="N2" s="111" t="s">
        <v>665</v>
      </c>
      <c r="O2" s="112" t="s">
        <v>1828</v>
      </c>
      <c r="P2" s="113" t="s">
        <v>9</v>
      </c>
    </row>
    <row r="3" spans="2:16" ht="18.75" customHeight="1" x14ac:dyDescent="0.25">
      <c r="B3" s="326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8"/>
    </row>
    <row r="4" spans="2:16" ht="36" customHeight="1" x14ac:dyDescent="0.25">
      <c r="B4" s="166">
        <v>1</v>
      </c>
      <c r="C4" s="22" t="s">
        <v>30</v>
      </c>
      <c r="D4" s="8" t="s">
        <v>179</v>
      </c>
      <c r="E4" s="8">
        <v>23001429</v>
      </c>
      <c r="F4" s="20" t="s">
        <v>180</v>
      </c>
      <c r="G4" s="11" t="s">
        <v>181</v>
      </c>
      <c r="H4" s="153">
        <v>45455</v>
      </c>
      <c r="I4" s="8" t="s">
        <v>1676</v>
      </c>
      <c r="J4" s="93">
        <v>45292</v>
      </c>
      <c r="K4" s="108" t="s">
        <v>1677</v>
      </c>
      <c r="L4" s="108" t="s">
        <v>183</v>
      </c>
      <c r="M4" s="152">
        <v>208193.54</v>
      </c>
      <c r="N4" s="152">
        <v>208193.54</v>
      </c>
      <c r="O4" s="153">
        <v>45324</v>
      </c>
      <c r="P4" s="167">
        <v>45330</v>
      </c>
    </row>
    <row r="5" spans="2:16" ht="36" x14ac:dyDescent="0.25">
      <c r="B5" s="166">
        <v>2</v>
      </c>
      <c r="C5" s="22" t="s">
        <v>2</v>
      </c>
      <c r="D5" s="8" t="s">
        <v>57</v>
      </c>
      <c r="E5" s="8">
        <v>23002211</v>
      </c>
      <c r="F5" s="20" t="s">
        <v>56</v>
      </c>
      <c r="G5" s="11" t="s">
        <v>58</v>
      </c>
      <c r="H5" s="153">
        <v>45866</v>
      </c>
      <c r="I5" s="8" t="s">
        <v>1680</v>
      </c>
      <c r="J5" s="93">
        <v>45292</v>
      </c>
      <c r="K5" s="108">
        <v>29556</v>
      </c>
      <c r="L5" s="108" t="s">
        <v>74</v>
      </c>
      <c r="M5" s="152">
        <v>2900</v>
      </c>
      <c r="N5" s="152">
        <v>2760.8</v>
      </c>
      <c r="O5" s="153">
        <v>45329</v>
      </c>
      <c r="P5" s="167">
        <v>45344</v>
      </c>
    </row>
    <row r="6" spans="2:16" ht="120" customHeight="1" x14ac:dyDescent="0.25">
      <c r="B6" s="166">
        <v>3</v>
      </c>
      <c r="C6" s="22" t="s">
        <v>0</v>
      </c>
      <c r="D6" s="8" t="s">
        <v>49</v>
      </c>
      <c r="E6" s="8">
        <v>23000058</v>
      </c>
      <c r="F6" s="20" t="s">
        <v>42</v>
      </c>
      <c r="G6" s="11" t="s">
        <v>43</v>
      </c>
      <c r="H6" s="153">
        <v>46186</v>
      </c>
      <c r="I6" s="8" t="s">
        <v>1687</v>
      </c>
      <c r="J6" s="93">
        <v>45292</v>
      </c>
      <c r="K6" s="108" t="s">
        <v>1688</v>
      </c>
      <c r="L6" s="108" t="s">
        <v>45</v>
      </c>
      <c r="M6" s="152">
        <v>10800</v>
      </c>
      <c r="N6" s="152">
        <v>10281.6</v>
      </c>
      <c r="O6" s="153">
        <v>45337</v>
      </c>
      <c r="P6" s="167">
        <v>45342</v>
      </c>
    </row>
    <row r="7" spans="2:16" ht="36" customHeight="1" x14ac:dyDescent="0.25">
      <c r="B7" s="166">
        <v>4</v>
      </c>
      <c r="C7" s="22" t="s">
        <v>1</v>
      </c>
      <c r="D7" s="8" t="s">
        <v>51</v>
      </c>
      <c r="E7" s="8">
        <v>23000051</v>
      </c>
      <c r="F7" s="20" t="s">
        <v>50</v>
      </c>
      <c r="G7" s="11" t="s">
        <v>52</v>
      </c>
      <c r="H7" s="153">
        <v>45870</v>
      </c>
      <c r="I7" s="8" t="s">
        <v>1689</v>
      </c>
      <c r="J7" s="8" t="s">
        <v>1690</v>
      </c>
      <c r="K7" s="108">
        <v>2217077</v>
      </c>
      <c r="L7" s="108" t="s">
        <v>53</v>
      </c>
      <c r="M7" s="152">
        <v>7005.27</v>
      </c>
      <c r="N7" s="152">
        <v>7005.27</v>
      </c>
      <c r="O7" s="153">
        <v>45337</v>
      </c>
      <c r="P7" s="167">
        <v>45344</v>
      </c>
    </row>
    <row r="8" spans="2:16" ht="165.75" customHeight="1" x14ac:dyDescent="0.25">
      <c r="B8" s="166">
        <v>5</v>
      </c>
      <c r="C8" s="22" t="s">
        <v>362</v>
      </c>
      <c r="D8" s="8" t="s">
        <v>279</v>
      </c>
      <c r="E8" s="8">
        <v>21002012</v>
      </c>
      <c r="F8" s="20" t="s">
        <v>277</v>
      </c>
      <c r="G8" s="11" t="s">
        <v>278</v>
      </c>
      <c r="H8" s="153">
        <v>45606</v>
      </c>
      <c r="I8" s="8" t="s">
        <v>1686</v>
      </c>
      <c r="J8" s="93">
        <v>45292</v>
      </c>
      <c r="K8" s="108">
        <v>225847</v>
      </c>
      <c r="L8" s="108" t="s">
        <v>281</v>
      </c>
      <c r="M8" s="152">
        <v>1950</v>
      </c>
      <c r="N8" s="152">
        <v>1856.4</v>
      </c>
      <c r="O8" s="153">
        <v>45338</v>
      </c>
      <c r="P8" s="167">
        <v>45344</v>
      </c>
    </row>
    <row r="9" spans="2:16" ht="24" customHeight="1" x14ac:dyDescent="0.25">
      <c r="B9" s="166">
        <v>6</v>
      </c>
      <c r="C9" s="22" t="s">
        <v>13</v>
      </c>
      <c r="D9" s="8" t="s">
        <v>94</v>
      </c>
      <c r="E9" s="8">
        <v>22002286</v>
      </c>
      <c r="F9" s="20" t="s">
        <v>93</v>
      </c>
      <c r="G9" s="11" t="s">
        <v>95</v>
      </c>
      <c r="H9" s="153">
        <v>45519</v>
      </c>
      <c r="I9" s="8" t="s">
        <v>1703</v>
      </c>
      <c r="J9" s="93">
        <v>45292</v>
      </c>
      <c r="K9" s="108">
        <v>202400000000068</v>
      </c>
      <c r="L9" s="108" t="s">
        <v>97</v>
      </c>
      <c r="M9" s="152">
        <v>26574.54</v>
      </c>
      <c r="N9" s="152">
        <v>25298.959999999999</v>
      </c>
      <c r="O9" s="153">
        <v>45342</v>
      </c>
      <c r="P9" s="167">
        <v>45344</v>
      </c>
    </row>
    <row r="10" spans="2:16" ht="23.25" customHeight="1" x14ac:dyDescent="0.25">
      <c r="B10" s="166">
        <v>7</v>
      </c>
      <c r="C10" s="22" t="s">
        <v>81</v>
      </c>
      <c r="D10" s="8" t="s">
        <v>83</v>
      </c>
      <c r="E10" s="8">
        <v>23003142</v>
      </c>
      <c r="F10" s="20" t="s">
        <v>82</v>
      </c>
      <c r="G10" s="11" t="s">
        <v>84</v>
      </c>
      <c r="H10" s="153">
        <v>45562</v>
      </c>
      <c r="I10" s="8" t="s">
        <v>1704</v>
      </c>
      <c r="J10" s="93">
        <v>45292</v>
      </c>
      <c r="K10" s="108">
        <v>609</v>
      </c>
      <c r="L10" s="108" t="s">
        <v>86</v>
      </c>
      <c r="M10" s="152">
        <v>3108.83</v>
      </c>
      <c r="N10" s="152">
        <v>3108.83</v>
      </c>
      <c r="O10" s="153">
        <v>45343</v>
      </c>
      <c r="P10" s="167">
        <v>45349</v>
      </c>
    </row>
    <row r="11" spans="2:16" ht="180" x14ac:dyDescent="0.25">
      <c r="B11" s="166">
        <v>8</v>
      </c>
      <c r="C11" s="22" t="s">
        <v>24</v>
      </c>
      <c r="D11" s="8" t="s">
        <v>146</v>
      </c>
      <c r="E11" s="8">
        <v>21001956</v>
      </c>
      <c r="F11" s="20" t="s">
        <v>147</v>
      </c>
      <c r="G11" s="11" t="s">
        <v>148</v>
      </c>
      <c r="H11" s="153">
        <v>45404</v>
      </c>
      <c r="I11" s="8" t="s">
        <v>1706</v>
      </c>
      <c r="J11" s="93">
        <v>45292</v>
      </c>
      <c r="K11" s="108">
        <v>202400000000019</v>
      </c>
      <c r="L11" s="108" t="s">
        <v>150</v>
      </c>
      <c r="M11" s="152">
        <v>7076.16</v>
      </c>
      <c r="N11" s="152">
        <v>6736.51</v>
      </c>
      <c r="O11" s="153">
        <v>45343</v>
      </c>
      <c r="P11" s="167" t="s">
        <v>1707</v>
      </c>
    </row>
    <row r="12" spans="2:16" ht="108" x14ac:dyDescent="0.25">
      <c r="B12" s="166">
        <v>9</v>
      </c>
      <c r="C12" s="22" t="s">
        <v>360</v>
      </c>
      <c r="D12" s="8" t="s">
        <v>290</v>
      </c>
      <c r="E12" s="8">
        <v>20001542</v>
      </c>
      <c r="F12" s="20" t="s">
        <v>289</v>
      </c>
      <c r="G12" s="11" t="s">
        <v>291</v>
      </c>
      <c r="H12" s="153">
        <v>45626</v>
      </c>
      <c r="I12" s="8" t="s">
        <v>1705</v>
      </c>
      <c r="J12" s="93">
        <v>45292</v>
      </c>
      <c r="K12" s="108">
        <v>5337</v>
      </c>
      <c r="L12" s="108" t="s">
        <v>293</v>
      </c>
      <c r="M12" s="152">
        <v>67301.77</v>
      </c>
      <c r="N12" s="152">
        <v>59344.639999999999</v>
      </c>
      <c r="O12" s="153">
        <v>45343</v>
      </c>
      <c r="P12" s="167">
        <v>45349</v>
      </c>
    </row>
    <row r="13" spans="2:16" ht="36" x14ac:dyDescent="0.25">
      <c r="B13" s="166">
        <v>10</v>
      </c>
      <c r="C13" s="22" t="s">
        <v>1</v>
      </c>
      <c r="D13" s="8" t="s">
        <v>51</v>
      </c>
      <c r="E13" s="8">
        <v>23000051</v>
      </c>
      <c r="F13" s="20" t="s">
        <v>50</v>
      </c>
      <c r="G13" s="11" t="s">
        <v>52</v>
      </c>
      <c r="H13" s="153">
        <v>45870</v>
      </c>
      <c r="I13" s="8" t="s">
        <v>1714</v>
      </c>
      <c r="J13" s="8" t="s">
        <v>1715</v>
      </c>
      <c r="K13" s="108">
        <v>2226418</v>
      </c>
      <c r="L13" s="108" t="s">
        <v>1716</v>
      </c>
      <c r="M13" s="152">
        <v>8991.52</v>
      </c>
      <c r="N13" s="152">
        <v>8991.52</v>
      </c>
      <c r="O13" s="153">
        <v>45345</v>
      </c>
      <c r="P13" s="167">
        <v>45351</v>
      </c>
    </row>
    <row r="14" spans="2:16" ht="32.25" customHeight="1" x14ac:dyDescent="0.25">
      <c r="B14" s="166">
        <v>11</v>
      </c>
      <c r="C14" s="22" t="s">
        <v>12</v>
      </c>
      <c r="D14" s="8" t="s">
        <v>88</v>
      </c>
      <c r="E14" s="8">
        <v>22001353</v>
      </c>
      <c r="F14" s="20" t="s">
        <v>87</v>
      </c>
      <c r="G14" s="11" t="s">
        <v>89</v>
      </c>
      <c r="H14" s="153">
        <v>45439</v>
      </c>
      <c r="I14" s="8" t="s">
        <v>1712</v>
      </c>
      <c r="J14" s="93">
        <v>45292</v>
      </c>
      <c r="K14" s="108">
        <v>85762</v>
      </c>
      <c r="L14" s="108" t="s">
        <v>92</v>
      </c>
      <c r="M14" s="152">
        <v>25441.42</v>
      </c>
      <c r="N14" s="152">
        <v>25441.42</v>
      </c>
      <c r="O14" s="153">
        <v>45345</v>
      </c>
      <c r="P14" s="167">
        <v>45351</v>
      </c>
    </row>
    <row r="15" spans="2:16" ht="51.75" customHeight="1" x14ac:dyDescent="0.25">
      <c r="B15" s="166">
        <v>12</v>
      </c>
      <c r="C15" s="22" t="s">
        <v>14</v>
      </c>
      <c r="D15" s="8" t="s">
        <v>110</v>
      </c>
      <c r="E15" s="8">
        <v>23003464</v>
      </c>
      <c r="F15" s="20" t="s">
        <v>109</v>
      </c>
      <c r="G15" s="11" t="s">
        <v>111</v>
      </c>
      <c r="H15" s="153">
        <v>45564</v>
      </c>
      <c r="I15" s="8" t="s">
        <v>1727</v>
      </c>
      <c r="J15" s="93">
        <v>45292</v>
      </c>
      <c r="K15" s="108" t="s">
        <v>1728</v>
      </c>
      <c r="L15" s="108" t="s">
        <v>113</v>
      </c>
      <c r="M15" s="152">
        <v>754.5</v>
      </c>
      <c r="N15" s="152">
        <v>695.25</v>
      </c>
      <c r="O15" s="153">
        <v>45345</v>
      </c>
      <c r="P15" s="167">
        <v>45358</v>
      </c>
    </row>
    <row r="16" spans="2:16" ht="96" x14ac:dyDescent="0.25">
      <c r="B16" s="166">
        <v>13</v>
      </c>
      <c r="C16" s="22" t="s">
        <v>18</v>
      </c>
      <c r="D16" s="8" t="s">
        <v>138</v>
      </c>
      <c r="E16" s="8">
        <v>2202981</v>
      </c>
      <c r="F16" s="20" t="s">
        <v>137</v>
      </c>
      <c r="G16" s="11" t="s">
        <v>139</v>
      </c>
      <c r="H16" s="153">
        <v>45555</v>
      </c>
      <c r="I16" s="8" t="s">
        <v>1708</v>
      </c>
      <c r="J16" s="93">
        <v>45292</v>
      </c>
      <c r="K16" s="108">
        <v>202400000000024</v>
      </c>
      <c r="L16" s="108" t="s">
        <v>135</v>
      </c>
      <c r="M16" s="152">
        <v>39258.85</v>
      </c>
      <c r="N16" s="152">
        <v>39258.85</v>
      </c>
      <c r="O16" s="153">
        <v>45345</v>
      </c>
      <c r="P16" s="167">
        <v>45349</v>
      </c>
    </row>
    <row r="17" spans="2:16" ht="120" x14ac:dyDescent="0.25">
      <c r="B17" s="166">
        <v>14</v>
      </c>
      <c r="C17" s="22" t="s">
        <v>25</v>
      </c>
      <c r="D17" s="8" t="s">
        <v>151</v>
      </c>
      <c r="E17" s="8">
        <v>22003428</v>
      </c>
      <c r="F17" s="20" t="s">
        <v>152</v>
      </c>
      <c r="G17" s="11" t="s">
        <v>153</v>
      </c>
      <c r="H17" s="153">
        <v>45578</v>
      </c>
      <c r="I17" s="8" t="s">
        <v>1713</v>
      </c>
      <c r="J17" s="93">
        <v>45323</v>
      </c>
      <c r="K17" s="20" t="s">
        <v>1719</v>
      </c>
      <c r="L17" s="108" t="s">
        <v>156</v>
      </c>
      <c r="M17" s="152">
        <v>34956</v>
      </c>
      <c r="N17" s="152">
        <v>34956</v>
      </c>
      <c r="O17" s="153">
        <v>45348</v>
      </c>
      <c r="P17" s="167">
        <v>45349</v>
      </c>
    </row>
    <row r="18" spans="2:16" ht="240" x14ac:dyDescent="0.25">
      <c r="B18" s="325">
        <v>15</v>
      </c>
      <c r="C18" s="298" t="s">
        <v>1845</v>
      </c>
      <c r="D18" s="299" t="s">
        <v>205</v>
      </c>
      <c r="E18" s="8">
        <v>22003777</v>
      </c>
      <c r="F18" s="20" t="s">
        <v>219</v>
      </c>
      <c r="G18" s="11" t="s">
        <v>220</v>
      </c>
      <c r="H18" s="153">
        <v>45717</v>
      </c>
      <c r="I18" s="8" t="s">
        <v>1726</v>
      </c>
      <c r="J18" s="93">
        <v>45292</v>
      </c>
      <c r="K18" s="108">
        <v>13974</v>
      </c>
      <c r="L18" s="108" t="s">
        <v>222</v>
      </c>
      <c r="M18" s="152">
        <v>4576.3999999999996</v>
      </c>
      <c r="N18" s="152">
        <v>4576.3999999999996</v>
      </c>
      <c r="O18" s="153">
        <v>45348</v>
      </c>
      <c r="P18" s="167">
        <v>45349</v>
      </c>
    </row>
    <row r="19" spans="2:16" ht="204" x14ac:dyDescent="0.25">
      <c r="B19" s="325"/>
      <c r="C19" s="298"/>
      <c r="D19" s="299"/>
      <c r="E19" s="8">
        <v>23000276</v>
      </c>
      <c r="F19" s="20" t="s">
        <v>206</v>
      </c>
      <c r="G19" s="11" t="s">
        <v>207</v>
      </c>
      <c r="H19" s="153">
        <v>45506</v>
      </c>
      <c r="I19" s="8" t="s">
        <v>1725</v>
      </c>
      <c r="J19" s="93">
        <v>45292</v>
      </c>
      <c r="K19" s="108">
        <v>13973</v>
      </c>
      <c r="L19" s="108" t="s">
        <v>209</v>
      </c>
      <c r="M19" s="152">
        <v>3307.63</v>
      </c>
      <c r="N19" s="152">
        <v>3307.63</v>
      </c>
      <c r="O19" s="153">
        <v>45348</v>
      </c>
      <c r="P19" s="167">
        <v>45349</v>
      </c>
    </row>
    <row r="20" spans="2:16" ht="60" x14ac:dyDescent="0.25">
      <c r="B20" s="166">
        <v>16</v>
      </c>
      <c r="C20" s="22" t="s">
        <v>27</v>
      </c>
      <c r="D20" s="8" t="s">
        <v>157</v>
      </c>
      <c r="E20" s="8">
        <v>21002830</v>
      </c>
      <c r="F20" s="20" t="s">
        <v>158</v>
      </c>
      <c r="G20" s="11" t="s">
        <v>159</v>
      </c>
      <c r="H20" s="153">
        <v>44926</v>
      </c>
      <c r="I20" s="8" t="s">
        <v>1723</v>
      </c>
      <c r="J20" s="93">
        <v>45292</v>
      </c>
      <c r="K20" s="108" t="s">
        <v>1724</v>
      </c>
      <c r="L20" s="108" t="s">
        <v>162</v>
      </c>
      <c r="M20" s="152">
        <v>24430.93</v>
      </c>
      <c r="N20" s="152">
        <v>23269.279999999999</v>
      </c>
      <c r="O20" s="153">
        <v>45348</v>
      </c>
      <c r="P20" s="167">
        <v>45356</v>
      </c>
    </row>
    <row r="21" spans="2:16" ht="120" x14ac:dyDescent="0.25">
      <c r="B21" s="166">
        <v>17</v>
      </c>
      <c r="C21" s="22" t="s">
        <v>29</v>
      </c>
      <c r="D21" s="8" t="s">
        <v>174</v>
      </c>
      <c r="E21" s="8">
        <v>23001096</v>
      </c>
      <c r="F21" s="20" t="s">
        <v>175</v>
      </c>
      <c r="G21" s="11" t="s">
        <v>176</v>
      </c>
      <c r="H21" s="153">
        <v>45443</v>
      </c>
      <c r="I21" s="8" t="s">
        <v>1722</v>
      </c>
      <c r="J21" s="93">
        <v>45292</v>
      </c>
      <c r="K21" s="108">
        <v>2000690691231</v>
      </c>
      <c r="L21" s="108" t="s">
        <v>178</v>
      </c>
      <c r="M21" s="152">
        <v>21317.57</v>
      </c>
      <c r="N21" s="152">
        <v>19364.810000000001</v>
      </c>
      <c r="O21" s="153">
        <v>45348</v>
      </c>
      <c r="P21" s="167">
        <v>45352</v>
      </c>
    </row>
    <row r="22" spans="2:16" ht="156" x14ac:dyDescent="0.25">
      <c r="B22" s="166">
        <v>18</v>
      </c>
      <c r="C22" s="22" t="s">
        <v>30</v>
      </c>
      <c r="D22" s="8" t="s">
        <v>179</v>
      </c>
      <c r="E22" s="8">
        <v>23001429</v>
      </c>
      <c r="F22" s="20" t="s">
        <v>180</v>
      </c>
      <c r="G22" s="11" t="s">
        <v>181</v>
      </c>
      <c r="H22" s="153">
        <v>45455</v>
      </c>
      <c r="I22" s="8" t="s">
        <v>1717</v>
      </c>
      <c r="J22" s="93">
        <v>45323</v>
      </c>
      <c r="K22" s="20" t="s">
        <v>1718</v>
      </c>
      <c r="L22" s="108"/>
      <c r="M22" s="152">
        <v>206028.55</v>
      </c>
      <c r="N22" s="152">
        <v>206028.55</v>
      </c>
      <c r="O22" s="153">
        <v>45348</v>
      </c>
      <c r="P22" s="167">
        <v>45351</v>
      </c>
    </row>
    <row r="23" spans="2:16" ht="192" x14ac:dyDescent="0.25">
      <c r="B23" s="166">
        <v>19</v>
      </c>
      <c r="C23" s="22" t="s">
        <v>361</v>
      </c>
      <c r="D23" s="8" t="s">
        <v>284</v>
      </c>
      <c r="E23" s="8">
        <v>22002042</v>
      </c>
      <c r="F23" s="20" t="s">
        <v>285</v>
      </c>
      <c r="G23" s="11" t="s">
        <v>286</v>
      </c>
      <c r="H23" s="153">
        <v>45491</v>
      </c>
      <c r="I23" s="8" t="s">
        <v>1729</v>
      </c>
      <c r="J23" s="93">
        <v>45292</v>
      </c>
      <c r="K23" s="108">
        <v>25215</v>
      </c>
      <c r="L23" s="108" t="s">
        <v>288</v>
      </c>
      <c r="M23" s="152">
        <v>4120.29</v>
      </c>
      <c r="N23" s="152">
        <v>4120.29</v>
      </c>
      <c r="O23" s="153">
        <v>45348</v>
      </c>
      <c r="P23" s="167">
        <v>45349</v>
      </c>
    </row>
    <row r="24" spans="2:16" ht="24" x14ac:dyDescent="0.25">
      <c r="B24" s="166">
        <v>20</v>
      </c>
      <c r="C24" s="22" t="s">
        <v>12</v>
      </c>
      <c r="D24" s="8" t="s">
        <v>88</v>
      </c>
      <c r="E24" s="8">
        <v>22001353</v>
      </c>
      <c r="F24" s="20" t="s">
        <v>87</v>
      </c>
      <c r="G24" s="11" t="s">
        <v>89</v>
      </c>
      <c r="H24" s="153">
        <v>45439</v>
      </c>
      <c r="I24" s="8" t="s">
        <v>1730</v>
      </c>
      <c r="J24" s="8"/>
      <c r="K24" s="108">
        <v>85356</v>
      </c>
      <c r="L24" s="108"/>
      <c r="M24" s="152">
        <v>22662.89</v>
      </c>
      <c r="N24" s="152">
        <v>22662.89</v>
      </c>
      <c r="O24" s="153">
        <v>45349</v>
      </c>
      <c r="P24" s="167">
        <v>45351</v>
      </c>
    </row>
    <row r="25" spans="2:16" ht="120" customHeight="1" x14ac:dyDescent="0.25">
      <c r="B25" s="166">
        <v>21</v>
      </c>
      <c r="C25" s="22" t="s">
        <v>1845</v>
      </c>
      <c r="D25" s="8" t="s">
        <v>205</v>
      </c>
      <c r="E25" s="8">
        <v>23000493</v>
      </c>
      <c r="F25" s="20" t="s">
        <v>210</v>
      </c>
      <c r="G25" s="11" t="s">
        <v>211</v>
      </c>
      <c r="H25" s="153">
        <v>45421</v>
      </c>
      <c r="I25" s="8" t="s">
        <v>1744</v>
      </c>
      <c r="J25" s="93">
        <v>45292</v>
      </c>
      <c r="K25" s="108">
        <v>13976</v>
      </c>
      <c r="L25" s="108" t="s">
        <v>213</v>
      </c>
      <c r="M25" s="152">
        <v>21149.41</v>
      </c>
      <c r="N25" s="152">
        <v>21149.41</v>
      </c>
      <c r="O25" s="153">
        <v>45350</v>
      </c>
      <c r="P25" s="167">
        <v>45356</v>
      </c>
    </row>
    <row r="26" spans="2:16" ht="84.75" customHeight="1" x14ac:dyDescent="0.25">
      <c r="B26" s="166">
        <v>22</v>
      </c>
      <c r="C26" s="22" t="s">
        <v>15</v>
      </c>
      <c r="D26" s="8" t="s">
        <v>116</v>
      </c>
      <c r="E26" s="8">
        <v>22002659</v>
      </c>
      <c r="F26" s="20" t="s">
        <v>115</v>
      </c>
      <c r="G26" s="11" t="s">
        <v>117</v>
      </c>
      <c r="H26" s="153">
        <v>45533</v>
      </c>
      <c r="I26" s="8" t="s">
        <v>1743</v>
      </c>
      <c r="J26" s="93">
        <v>45292</v>
      </c>
      <c r="K26" s="108">
        <v>216</v>
      </c>
      <c r="L26" s="108" t="s">
        <v>118</v>
      </c>
      <c r="M26" s="152">
        <v>131206.92000000001</v>
      </c>
      <c r="N26" s="152">
        <v>117094.05</v>
      </c>
      <c r="O26" s="153">
        <v>45351</v>
      </c>
      <c r="P26" s="167">
        <v>45356</v>
      </c>
    </row>
    <row r="27" spans="2:16" ht="52.5" customHeight="1" x14ac:dyDescent="0.25">
      <c r="B27" s="166">
        <v>23</v>
      </c>
      <c r="C27" s="22" t="s">
        <v>16</v>
      </c>
      <c r="D27" s="8" t="s">
        <v>120</v>
      </c>
      <c r="E27" s="8">
        <v>22002879</v>
      </c>
      <c r="F27" s="20" t="s">
        <v>119</v>
      </c>
      <c r="G27" s="11" t="s">
        <v>121</v>
      </c>
      <c r="H27" s="153">
        <v>45543</v>
      </c>
      <c r="I27" s="8" t="s">
        <v>1735</v>
      </c>
      <c r="J27" s="93">
        <v>45292</v>
      </c>
      <c r="K27" s="108">
        <v>1997</v>
      </c>
      <c r="L27" s="108" t="s">
        <v>1736</v>
      </c>
      <c r="M27" s="152">
        <v>42432.33</v>
      </c>
      <c r="N27" s="152">
        <v>35728.019999999997</v>
      </c>
      <c r="O27" s="153">
        <v>45352</v>
      </c>
      <c r="P27" s="167">
        <v>45358</v>
      </c>
    </row>
    <row r="28" spans="2:16" ht="180" x14ac:dyDescent="0.25">
      <c r="B28" s="325">
        <v>24</v>
      </c>
      <c r="C28" s="298" t="s">
        <v>26</v>
      </c>
      <c r="D28" s="299" t="s">
        <v>190</v>
      </c>
      <c r="E28" s="8">
        <v>22001749</v>
      </c>
      <c r="F28" s="20" t="s">
        <v>191</v>
      </c>
      <c r="G28" s="11" t="s">
        <v>192</v>
      </c>
      <c r="H28" s="153">
        <v>45655</v>
      </c>
      <c r="I28" s="8" t="s">
        <v>1741</v>
      </c>
      <c r="J28" s="93">
        <v>45323</v>
      </c>
      <c r="K28" s="108" t="s">
        <v>1742</v>
      </c>
      <c r="L28" s="108" t="s">
        <v>194</v>
      </c>
      <c r="M28" s="152">
        <v>3157.67</v>
      </c>
      <c r="N28" s="152">
        <v>3006.1</v>
      </c>
      <c r="O28" s="153">
        <v>45352</v>
      </c>
      <c r="P28" s="167">
        <v>45356</v>
      </c>
    </row>
    <row r="29" spans="2:16" ht="120" x14ac:dyDescent="0.25">
      <c r="B29" s="325"/>
      <c r="C29" s="298"/>
      <c r="D29" s="299"/>
      <c r="E29" s="8">
        <v>21003091</v>
      </c>
      <c r="F29" s="20" t="s">
        <v>195</v>
      </c>
      <c r="G29" s="11" t="s">
        <v>196</v>
      </c>
      <c r="H29" s="153">
        <v>45727</v>
      </c>
      <c r="I29" s="8" t="s">
        <v>1737</v>
      </c>
      <c r="J29" s="93">
        <v>45292</v>
      </c>
      <c r="K29" s="108" t="s">
        <v>1738</v>
      </c>
      <c r="L29" s="108" t="s">
        <v>198</v>
      </c>
      <c r="M29" s="152">
        <v>3448.58</v>
      </c>
      <c r="N29" s="152">
        <v>3283.05</v>
      </c>
      <c r="O29" s="153">
        <v>45352</v>
      </c>
      <c r="P29" s="167">
        <v>45356</v>
      </c>
    </row>
    <row r="30" spans="2:16" ht="120.75" thickBot="1" x14ac:dyDescent="0.3">
      <c r="B30" s="325"/>
      <c r="C30" s="298"/>
      <c r="D30" s="334"/>
      <c r="E30" s="67">
        <v>22000533</v>
      </c>
      <c r="F30" s="86" t="s">
        <v>200</v>
      </c>
      <c r="G30" s="19" t="s">
        <v>201</v>
      </c>
      <c r="H30" s="154">
        <v>45480</v>
      </c>
      <c r="I30" s="67" t="s">
        <v>1739</v>
      </c>
      <c r="J30" s="168">
        <v>45292</v>
      </c>
      <c r="K30" s="216" t="s">
        <v>1740</v>
      </c>
      <c r="L30" s="216" t="s">
        <v>204</v>
      </c>
      <c r="M30" s="169">
        <v>2417.37</v>
      </c>
      <c r="N30" s="169">
        <v>2301.34</v>
      </c>
      <c r="O30" s="154">
        <v>45352</v>
      </c>
      <c r="P30" s="170">
        <v>45356</v>
      </c>
    </row>
    <row r="31" spans="2:16" ht="27" thickBot="1" x14ac:dyDescent="0.3">
      <c r="B31" s="329" t="s">
        <v>316</v>
      </c>
      <c r="C31" s="330"/>
      <c r="D31" s="331">
        <f>SUM(M4:M30)</f>
        <v>934568.94000000006</v>
      </c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3"/>
    </row>
    <row r="32" spans="2:16" x14ac:dyDescent="0.25">
      <c r="F32" s="156"/>
      <c r="H32" s="157"/>
      <c r="M32" s="158"/>
      <c r="N32" s="158"/>
      <c r="O32" s="158"/>
      <c r="P32" s="157"/>
    </row>
    <row r="33" spans="6:16" x14ac:dyDescent="0.25">
      <c r="F33" s="156"/>
      <c r="H33" s="157"/>
      <c r="M33" s="158"/>
      <c r="N33" s="158"/>
      <c r="O33" s="158"/>
      <c r="P33" s="157"/>
    </row>
    <row r="34" spans="6:16" x14ac:dyDescent="0.25">
      <c r="F34" s="156"/>
      <c r="H34" s="157"/>
      <c r="M34" s="158"/>
      <c r="N34" s="158"/>
      <c r="O34" s="158"/>
      <c r="P34" s="157"/>
    </row>
    <row r="35" spans="6:16" x14ac:dyDescent="0.25">
      <c r="F35" s="156"/>
      <c r="H35" s="157"/>
      <c r="M35" s="158"/>
      <c r="N35" s="158"/>
      <c r="O35" s="158"/>
      <c r="P35" s="157"/>
    </row>
    <row r="36" spans="6:16" x14ac:dyDescent="0.25">
      <c r="F36" s="156"/>
      <c r="H36" s="157"/>
      <c r="M36" s="158"/>
      <c r="N36" s="158"/>
      <c r="O36" s="158"/>
      <c r="P36" s="157"/>
    </row>
    <row r="37" spans="6:16" x14ac:dyDescent="0.25">
      <c r="F37" s="156"/>
      <c r="H37" s="157"/>
      <c r="M37" s="158"/>
      <c r="N37" s="158"/>
      <c r="O37" s="158"/>
      <c r="P37" s="157"/>
    </row>
    <row r="38" spans="6:16" x14ac:dyDescent="0.25">
      <c r="F38" s="156"/>
      <c r="H38" s="157"/>
      <c r="M38" s="158"/>
      <c r="N38" s="158"/>
      <c r="O38" s="158"/>
      <c r="P38" s="157"/>
    </row>
    <row r="39" spans="6:16" x14ac:dyDescent="0.25">
      <c r="F39" s="156"/>
      <c r="H39" s="157"/>
      <c r="M39" s="158"/>
      <c r="N39" s="158"/>
      <c r="O39" s="158"/>
      <c r="P39" s="157"/>
    </row>
    <row r="40" spans="6:16" x14ac:dyDescent="0.25">
      <c r="F40" s="156"/>
      <c r="H40" s="157"/>
      <c r="M40" s="158"/>
      <c r="N40" s="158"/>
      <c r="O40" s="158"/>
      <c r="P40" s="157"/>
    </row>
    <row r="41" spans="6:16" x14ac:dyDescent="0.25">
      <c r="F41" s="156"/>
      <c r="H41" s="157"/>
      <c r="M41" s="158"/>
      <c r="N41" s="158"/>
      <c r="O41" s="158"/>
      <c r="P41" s="157"/>
    </row>
    <row r="42" spans="6:16" x14ac:dyDescent="0.25">
      <c r="F42" s="156"/>
      <c r="H42" s="157"/>
      <c r="M42" s="158"/>
      <c r="N42" s="158"/>
      <c r="O42" s="158"/>
      <c r="P42" s="157"/>
    </row>
    <row r="43" spans="6:16" x14ac:dyDescent="0.25">
      <c r="F43" s="156"/>
      <c r="H43" s="157"/>
      <c r="M43" s="158"/>
      <c r="N43" s="158"/>
      <c r="O43" s="158"/>
      <c r="P43" s="157"/>
    </row>
    <row r="44" spans="6:16" x14ac:dyDescent="0.25">
      <c r="F44" s="156"/>
      <c r="H44" s="157"/>
      <c r="M44" s="158"/>
      <c r="N44" s="158"/>
      <c r="O44" s="158"/>
      <c r="P44" s="157"/>
    </row>
    <row r="45" spans="6:16" x14ac:dyDescent="0.25">
      <c r="F45" s="156"/>
      <c r="H45" s="157"/>
      <c r="M45" s="158"/>
      <c r="N45" s="158"/>
      <c r="O45" s="158"/>
      <c r="P45" s="157"/>
    </row>
    <row r="46" spans="6:16" x14ac:dyDescent="0.25">
      <c r="F46" s="156"/>
      <c r="H46" s="157"/>
      <c r="M46" s="158"/>
      <c r="N46" s="158"/>
      <c r="O46" s="158"/>
      <c r="P46" s="157"/>
    </row>
    <row r="47" spans="6:16" x14ac:dyDescent="0.25">
      <c r="F47" s="156"/>
      <c r="H47" s="157"/>
      <c r="M47" s="158"/>
      <c r="N47" s="158"/>
      <c r="O47" s="158"/>
      <c r="P47" s="157"/>
    </row>
    <row r="48" spans="6:16" x14ac:dyDescent="0.25">
      <c r="F48" s="156"/>
      <c r="H48" s="157"/>
      <c r="M48" s="158"/>
      <c r="N48" s="158"/>
      <c r="O48" s="158"/>
      <c r="P48" s="157"/>
    </row>
    <row r="49" spans="6:16" x14ac:dyDescent="0.25">
      <c r="F49" s="156"/>
      <c r="H49" s="157"/>
      <c r="M49" s="158"/>
      <c r="N49" s="158"/>
      <c r="O49" s="158"/>
      <c r="P49" s="157"/>
    </row>
    <row r="50" spans="6:16" x14ac:dyDescent="0.25">
      <c r="F50" s="156"/>
      <c r="H50" s="157"/>
      <c r="M50" s="158"/>
      <c r="N50" s="158"/>
      <c r="O50" s="158"/>
      <c r="P50" s="157"/>
    </row>
    <row r="51" spans="6:16" x14ac:dyDescent="0.25">
      <c r="F51" s="156"/>
      <c r="H51" s="157"/>
      <c r="M51" s="158"/>
      <c r="N51" s="158"/>
      <c r="O51" s="158"/>
      <c r="P51" s="157"/>
    </row>
    <row r="52" spans="6:16" x14ac:dyDescent="0.25">
      <c r="F52" s="156"/>
      <c r="H52" s="157"/>
      <c r="M52" s="158"/>
      <c r="N52" s="158"/>
      <c r="O52" s="158"/>
      <c r="P52" s="157"/>
    </row>
    <row r="53" spans="6:16" x14ac:dyDescent="0.25">
      <c r="F53" s="156"/>
      <c r="H53" s="157"/>
      <c r="M53" s="158"/>
      <c r="N53" s="158"/>
      <c r="O53" s="158"/>
      <c r="P53" s="157"/>
    </row>
    <row r="54" spans="6:16" x14ac:dyDescent="0.25">
      <c r="F54" s="156"/>
      <c r="H54" s="157"/>
      <c r="M54" s="158"/>
      <c r="N54" s="158"/>
      <c r="O54" s="158"/>
      <c r="P54" s="157"/>
    </row>
    <row r="55" spans="6:16" x14ac:dyDescent="0.25">
      <c r="F55" s="156"/>
      <c r="H55" s="157"/>
      <c r="M55" s="158"/>
      <c r="N55" s="158"/>
      <c r="O55" s="158"/>
      <c r="P55" s="157"/>
    </row>
    <row r="56" spans="6:16" x14ac:dyDescent="0.25">
      <c r="F56" s="156"/>
      <c r="H56" s="157"/>
      <c r="M56" s="158"/>
      <c r="N56" s="158"/>
      <c r="O56" s="158"/>
      <c r="P56" s="157"/>
    </row>
    <row r="57" spans="6:16" x14ac:dyDescent="0.25">
      <c r="F57" s="156"/>
      <c r="H57" s="157"/>
      <c r="M57" s="158"/>
      <c r="N57" s="158"/>
      <c r="O57" s="158"/>
      <c r="P57" s="157"/>
    </row>
    <row r="58" spans="6:16" x14ac:dyDescent="0.25">
      <c r="F58" s="156"/>
      <c r="H58" s="157"/>
      <c r="M58" s="158"/>
      <c r="N58" s="158"/>
      <c r="O58" s="158"/>
      <c r="P58" s="157"/>
    </row>
    <row r="59" spans="6:16" x14ac:dyDescent="0.25">
      <c r="F59" s="156"/>
      <c r="H59" s="157"/>
      <c r="M59" s="158"/>
      <c r="N59" s="158"/>
      <c r="O59" s="158"/>
      <c r="P59" s="157"/>
    </row>
    <row r="60" spans="6:16" x14ac:dyDescent="0.25">
      <c r="F60" s="156"/>
      <c r="H60" s="157"/>
      <c r="M60" s="158"/>
      <c r="N60" s="158"/>
      <c r="O60" s="158"/>
      <c r="P60" s="157"/>
    </row>
    <row r="61" spans="6:16" x14ac:dyDescent="0.25">
      <c r="F61" s="156"/>
      <c r="H61" s="157"/>
      <c r="M61" s="158"/>
      <c r="N61" s="158"/>
      <c r="O61" s="158"/>
      <c r="P61" s="157"/>
    </row>
    <row r="62" spans="6:16" x14ac:dyDescent="0.25">
      <c r="F62" s="156"/>
      <c r="H62" s="157"/>
      <c r="M62" s="158"/>
      <c r="N62" s="158"/>
      <c r="O62" s="158"/>
      <c r="P62" s="157"/>
    </row>
    <row r="63" spans="6:16" x14ac:dyDescent="0.25">
      <c r="F63" s="156"/>
      <c r="H63" s="157"/>
      <c r="M63" s="158"/>
      <c r="N63" s="158"/>
      <c r="O63" s="158"/>
      <c r="P63" s="157"/>
    </row>
    <row r="64" spans="6:16" x14ac:dyDescent="0.25">
      <c r="F64" s="156"/>
      <c r="H64" s="157"/>
      <c r="M64" s="158"/>
      <c r="N64" s="158"/>
      <c r="O64" s="158"/>
      <c r="P64" s="157"/>
    </row>
    <row r="65" spans="6:16" x14ac:dyDescent="0.25">
      <c r="F65" s="156"/>
      <c r="H65" s="157"/>
      <c r="M65" s="158"/>
      <c r="N65" s="158"/>
      <c r="O65" s="158"/>
      <c r="P65" s="157"/>
    </row>
    <row r="66" spans="6:16" x14ac:dyDescent="0.25">
      <c r="F66" s="156"/>
      <c r="H66" s="157"/>
      <c r="M66" s="158"/>
      <c r="N66" s="158"/>
      <c r="O66" s="158"/>
      <c r="P66" s="157"/>
    </row>
    <row r="67" spans="6:16" x14ac:dyDescent="0.25">
      <c r="F67" s="156"/>
      <c r="H67" s="157"/>
      <c r="M67" s="158"/>
      <c r="N67" s="158"/>
      <c r="O67" s="158"/>
      <c r="P67" s="157"/>
    </row>
    <row r="68" spans="6:16" x14ac:dyDescent="0.25">
      <c r="F68" s="156"/>
      <c r="H68" s="157"/>
      <c r="M68" s="158"/>
      <c r="N68" s="158"/>
      <c r="O68" s="158"/>
      <c r="P68" s="157"/>
    </row>
    <row r="69" spans="6:16" x14ac:dyDescent="0.25">
      <c r="F69" s="156"/>
      <c r="H69" s="157"/>
      <c r="M69" s="158"/>
      <c r="N69" s="158"/>
      <c r="O69" s="158"/>
      <c r="P69" s="157"/>
    </row>
    <row r="70" spans="6:16" x14ac:dyDescent="0.25">
      <c r="F70" s="156"/>
      <c r="H70" s="157"/>
      <c r="M70" s="158"/>
      <c r="N70" s="158"/>
      <c r="O70" s="158"/>
      <c r="P70" s="157"/>
    </row>
    <row r="71" spans="6:16" x14ac:dyDescent="0.25">
      <c r="F71" s="156"/>
      <c r="H71" s="157"/>
      <c r="M71" s="158"/>
      <c r="N71" s="158"/>
      <c r="O71" s="158"/>
      <c r="P71" s="157"/>
    </row>
    <row r="72" spans="6:16" x14ac:dyDescent="0.25">
      <c r="H72" s="157"/>
      <c r="M72" s="158"/>
      <c r="N72" s="158"/>
      <c r="O72" s="158"/>
      <c r="P72" s="157"/>
    </row>
    <row r="73" spans="6:16" x14ac:dyDescent="0.25">
      <c r="H73" s="157"/>
      <c r="M73" s="158"/>
      <c r="N73" s="158"/>
      <c r="O73" s="158"/>
      <c r="P73" s="157"/>
    </row>
    <row r="74" spans="6:16" x14ac:dyDescent="0.25">
      <c r="H74" s="157"/>
      <c r="M74" s="158"/>
      <c r="N74" s="158"/>
      <c r="O74" s="158"/>
      <c r="P74" s="157"/>
    </row>
    <row r="75" spans="6:16" x14ac:dyDescent="0.25">
      <c r="H75" s="157"/>
      <c r="M75" s="158"/>
      <c r="N75" s="158"/>
      <c r="O75" s="158"/>
      <c r="P75" s="157"/>
    </row>
    <row r="76" spans="6:16" x14ac:dyDescent="0.25">
      <c r="H76" s="157"/>
      <c r="M76" s="158"/>
      <c r="N76" s="158"/>
      <c r="O76" s="158"/>
      <c r="P76" s="157"/>
    </row>
    <row r="77" spans="6:16" x14ac:dyDescent="0.25">
      <c r="H77" s="157"/>
      <c r="M77" s="158"/>
      <c r="N77" s="158"/>
      <c r="O77" s="158"/>
      <c r="P77" s="157"/>
    </row>
    <row r="78" spans="6:16" x14ac:dyDescent="0.25">
      <c r="H78" s="157"/>
      <c r="M78" s="158"/>
      <c r="N78" s="158"/>
      <c r="O78" s="158"/>
      <c r="P78" s="157"/>
    </row>
    <row r="79" spans="6:16" x14ac:dyDescent="0.25">
      <c r="H79" s="157"/>
      <c r="M79" s="158"/>
      <c r="N79" s="158"/>
      <c r="O79" s="158"/>
      <c r="P79" s="157"/>
    </row>
    <row r="80" spans="6:16" x14ac:dyDescent="0.25">
      <c r="H80" s="157"/>
      <c r="M80" s="158"/>
      <c r="N80" s="158"/>
      <c r="O80" s="158"/>
      <c r="P80" s="157"/>
    </row>
    <row r="81" spans="8:16" x14ac:dyDescent="0.25">
      <c r="H81" s="157"/>
      <c r="M81" s="158"/>
      <c r="N81" s="158"/>
      <c r="O81" s="158"/>
      <c r="P81" s="157"/>
    </row>
    <row r="82" spans="8:16" x14ac:dyDescent="0.25">
      <c r="H82" s="157"/>
      <c r="M82" s="158"/>
      <c r="N82" s="158"/>
      <c r="O82" s="158"/>
      <c r="P82" s="157"/>
    </row>
    <row r="83" spans="8:16" x14ac:dyDescent="0.25">
      <c r="H83" s="157"/>
      <c r="M83" s="158"/>
      <c r="N83" s="158"/>
      <c r="O83" s="158"/>
      <c r="P83" s="157"/>
    </row>
    <row r="84" spans="8:16" x14ac:dyDescent="0.25">
      <c r="H84" s="157"/>
      <c r="M84" s="158"/>
      <c r="N84" s="158"/>
      <c r="O84" s="158"/>
      <c r="P84" s="157"/>
    </row>
    <row r="85" spans="8:16" x14ac:dyDescent="0.25">
      <c r="H85" s="157"/>
      <c r="M85" s="158"/>
      <c r="N85" s="158"/>
      <c r="O85" s="158"/>
      <c r="P85" s="157"/>
    </row>
    <row r="86" spans="8:16" x14ac:dyDescent="0.25">
      <c r="H86" s="157"/>
      <c r="M86" s="158"/>
      <c r="N86" s="158"/>
      <c r="O86" s="158"/>
      <c r="P86" s="157"/>
    </row>
    <row r="87" spans="8:16" x14ac:dyDescent="0.25">
      <c r="H87" s="157"/>
      <c r="M87" s="158"/>
      <c r="N87" s="158"/>
      <c r="O87" s="158"/>
      <c r="P87" s="157"/>
    </row>
    <row r="88" spans="8:16" x14ac:dyDescent="0.25">
      <c r="H88" s="157"/>
      <c r="M88" s="158"/>
      <c r="N88" s="158"/>
      <c r="O88" s="158"/>
      <c r="P88" s="157"/>
    </row>
    <row r="89" spans="8:16" x14ac:dyDescent="0.25">
      <c r="H89" s="157"/>
      <c r="M89" s="158"/>
      <c r="N89" s="158"/>
      <c r="O89" s="158"/>
      <c r="P89" s="157"/>
    </row>
    <row r="90" spans="8:16" x14ac:dyDescent="0.25">
      <c r="H90" s="157"/>
      <c r="M90" s="158"/>
      <c r="N90" s="158"/>
      <c r="O90" s="158"/>
      <c r="P90" s="157"/>
    </row>
    <row r="91" spans="8:16" x14ac:dyDescent="0.25">
      <c r="H91" s="157"/>
      <c r="M91" s="158"/>
      <c r="N91" s="158"/>
      <c r="O91" s="158"/>
      <c r="P91" s="157"/>
    </row>
    <row r="92" spans="8:16" x14ac:dyDescent="0.25">
      <c r="H92" s="157"/>
      <c r="M92" s="158"/>
      <c r="N92" s="158"/>
      <c r="O92" s="158"/>
      <c r="P92" s="157"/>
    </row>
    <row r="93" spans="8:16" x14ac:dyDescent="0.25">
      <c r="H93" s="157"/>
      <c r="M93" s="158"/>
      <c r="N93" s="158"/>
      <c r="O93" s="158"/>
      <c r="P93" s="157"/>
    </row>
    <row r="94" spans="8:16" x14ac:dyDescent="0.25">
      <c r="H94" s="157"/>
      <c r="M94" s="158"/>
      <c r="N94" s="158"/>
      <c r="O94" s="158"/>
      <c r="P94" s="157"/>
    </row>
    <row r="95" spans="8:16" x14ac:dyDescent="0.25">
      <c r="H95" s="157"/>
      <c r="M95" s="158"/>
      <c r="N95" s="158"/>
      <c r="O95" s="158"/>
      <c r="P95" s="157"/>
    </row>
    <row r="96" spans="8:16" x14ac:dyDescent="0.25">
      <c r="H96" s="157"/>
      <c r="M96" s="158"/>
      <c r="N96" s="158"/>
      <c r="O96" s="158"/>
      <c r="P96" s="157"/>
    </row>
    <row r="97" spans="8:16" x14ac:dyDescent="0.25">
      <c r="H97" s="157"/>
      <c r="M97" s="158"/>
      <c r="N97" s="158"/>
      <c r="O97" s="158"/>
      <c r="P97" s="157"/>
    </row>
    <row r="98" spans="8:16" x14ac:dyDescent="0.25">
      <c r="H98" s="157"/>
      <c r="M98" s="158"/>
      <c r="N98" s="158"/>
      <c r="O98" s="158"/>
      <c r="P98" s="157"/>
    </row>
    <row r="99" spans="8:16" x14ac:dyDescent="0.25">
      <c r="H99" s="157"/>
      <c r="M99" s="158"/>
      <c r="N99" s="158"/>
      <c r="O99" s="158"/>
      <c r="P99" s="157"/>
    </row>
    <row r="100" spans="8:16" x14ac:dyDescent="0.25">
      <c r="H100" s="157"/>
      <c r="M100" s="158"/>
      <c r="N100" s="158"/>
      <c r="O100" s="158"/>
      <c r="P100" s="157"/>
    </row>
    <row r="101" spans="8:16" x14ac:dyDescent="0.25">
      <c r="H101" s="157"/>
      <c r="M101" s="158"/>
      <c r="N101" s="158"/>
      <c r="O101" s="158"/>
      <c r="P101" s="157"/>
    </row>
    <row r="102" spans="8:16" x14ac:dyDescent="0.25">
      <c r="H102" s="157"/>
      <c r="M102" s="158"/>
      <c r="N102" s="158"/>
      <c r="O102" s="158"/>
      <c r="P102" s="157"/>
    </row>
    <row r="103" spans="8:16" x14ac:dyDescent="0.25">
      <c r="H103" s="157"/>
      <c r="M103" s="158"/>
      <c r="N103" s="158"/>
      <c r="O103" s="158"/>
      <c r="P103" s="157"/>
    </row>
    <row r="104" spans="8:16" x14ac:dyDescent="0.25">
      <c r="H104" s="157"/>
      <c r="M104" s="158"/>
      <c r="N104" s="158"/>
      <c r="O104" s="158"/>
      <c r="P104" s="157"/>
    </row>
    <row r="105" spans="8:16" x14ac:dyDescent="0.25">
      <c r="H105" s="157"/>
      <c r="M105" s="158"/>
      <c r="N105" s="158"/>
      <c r="O105" s="158"/>
      <c r="P105" s="157"/>
    </row>
    <row r="106" spans="8:16" x14ac:dyDescent="0.25">
      <c r="H106" s="157"/>
      <c r="M106" s="158"/>
      <c r="N106" s="158"/>
      <c r="O106" s="158"/>
      <c r="P106" s="157"/>
    </row>
    <row r="107" spans="8:16" x14ac:dyDescent="0.25">
      <c r="H107" s="157"/>
      <c r="M107" s="158"/>
      <c r="N107" s="158"/>
      <c r="O107" s="158"/>
      <c r="P107" s="157"/>
    </row>
    <row r="108" spans="8:16" x14ac:dyDescent="0.25">
      <c r="H108" s="157"/>
      <c r="M108" s="158"/>
      <c r="N108" s="158"/>
      <c r="O108" s="158"/>
      <c r="P108" s="157"/>
    </row>
    <row r="109" spans="8:16" x14ac:dyDescent="0.25">
      <c r="H109" s="157"/>
      <c r="M109" s="158"/>
      <c r="N109" s="158"/>
      <c r="O109" s="158"/>
      <c r="P109" s="157"/>
    </row>
    <row r="110" spans="8:16" x14ac:dyDescent="0.25">
      <c r="H110" s="157"/>
      <c r="M110" s="158"/>
      <c r="N110" s="158"/>
      <c r="O110" s="158"/>
      <c r="P110" s="157"/>
    </row>
    <row r="111" spans="8:16" x14ac:dyDescent="0.25">
      <c r="H111" s="157"/>
      <c r="M111" s="158"/>
      <c r="N111" s="158"/>
      <c r="O111" s="158"/>
      <c r="P111" s="157"/>
    </row>
    <row r="112" spans="8:16" x14ac:dyDescent="0.25">
      <c r="H112" s="157"/>
      <c r="M112" s="158"/>
      <c r="N112" s="158"/>
      <c r="O112" s="158"/>
      <c r="P112" s="157"/>
    </row>
    <row r="113" spans="8:16" x14ac:dyDescent="0.25">
      <c r="H113" s="157"/>
      <c r="M113" s="158"/>
      <c r="N113" s="158"/>
      <c r="O113" s="158"/>
      <c r="P113" s="157"/>
    </row>
    <row r="114" spans="8:16" x14ac:dyDescent="0.25">
      <c r="H114" s="157"/>
      <c r="M114" s="158"/>
      <c r="N114" s="158"/>
      <c r="O114" s="158"/>
      <c r="P114" s="157"/>
    </row>
    <row r="115" spans="8:16" x14ac:dyDescent="0.25">
      <c r="H115" s="157"/>
      <c r="M115" s="158"/>
      <c r="N115" s="158"/>
      <c r="O115" s="158"/>
      <c r="P115" s="157"/>
    </row>
    <row r="116" spans="8:16" x14ac:dyDescent="0.25">
      <c r="H116" s="157"/>
      <c r="M116" s="158"/>
      <c r="N116" s="158"/>
      <c r="O116" s="158"/>
      <c r="P116" s="157"/>
    </row>
    <row r="117" spans="8:16" x14ac:dyDescent="0.25">
      <c r="H117" s="157"/>
      <c r="M117" s="158"/>
      <c r="N117" s="158"/>
      <c r="O117" s="158"/>
      <c r="P117" s="157"/>
    </row>
    <row r="118" spans="8:16" x14ac:dyDescent="0.25">
      <c r="H118" s="157"/>
      <c r="M118" s="158"/>
      <c r="N118" s="158"/>
      <c r="O118" s="158"/>
      <c r="P118" s="157"/>
    </row>
    <row r="119" spans="8:16" x14ac:dyDescent="0.25">
      <c r="H119" s="157"/>
      <c r="M119" s="158"/>
      <c r="N119" s="158"/>
      <c r="O119" s="158"/>
      <c r="P119" s="157"/>
    </row>
    <row r="120" spans="8:16" x14ac:dyDescent="0.25">
      <c r="H120" s="157"/>
      <c r="M120" s="158"/>
      <c r="N120" s="158"/>
      <c r="O120" s="158"/>
      <c r="P120" s="157"/>
    </row>
    <row r="121" spans="8:16" x14ac:dyDescent="0.25">
      <c r="H121" s="157"/>
      <c r="M121" s="158"/>
      <c r="N121" s="158"/>
      <c r="O121" s="158"/>
      <c r="P121" s="157"/>
    </row>
    <row r="122" spans="8:16" x14ac:dyDescent="0.25">
      <c r="H122" s="157"/>
      <c r="M122" s="158"/>
      <c r="N122" s="158"/>
      <c r="O122" s="158"/>
      <c r="P122" s="157"/>
    </row>
    <row r="123" spans="8:16" x14ac:dyDescent="0.25">
      <c r="H123" s="157"/>
      <c r="M123" s="158"/>
      <c r="N123" s="158"/>
      <c r="O123" s="158"/>
      <c r="P123" s="157"/>
    </row>
    <row r="124" spans="8:16" x14ac:dyDescent="0.25">
      <c r="H124" s="157"/>
      <c r="M124" s="158"/>
      <c r="N124" s="158"/>
      <c r="O124" s="158"/>
      <c r="P124" s="157"/>
    </row>
    <row r="125" spans="8:16" x14ac:dyDescent="0.25">
      <c r="H125" s="157"/>
      <c r="M125" s="158"/>
      <c r="N125" s="158"/>
      <c r="O125" s="158"/>
      <c r="P125" s="157"/>
    </row>
    <row r="126" spans="8:16" x14ac:dyDescent="0.25">
      <c r="H126" s="157"/>
      <c r="M126" s="158"/>
      <c r="N126" s="158"/>
      <c r="O126" s="158"/>
      <c r="P126" s="157"/>
    </row>
    <row r="127" spans="8:16" x14ac:dyDescent="0.25">
      <c r="H127" s="157"/>
      <c r="M127" s="158"/>
      <c r="N127" s="158"/>
      <c r="O127" s="158"/>
      <c r="P127" s="157"/>
    </row>
    <row r="128" spans="8:16" x14ac:dyDescent="0.25">
      <c r="H128" s="157"/>
      <c r="M128" s="158"/>
      <c r="N128" s="158"/>
      <c r="O128" s="158"/>
      <c r="P128" s="157"/>
    </row>
    <row r="129" spans="8:16" x14ac:dyDescent="0.25">
      <c r="H129" s="157"/>
      <c r="M129" s="158"/>
      <c r="N129" s="158"/>
      <c r="O129" s="158"/>
      <c r="P129" s="157"/>
    </row>
    <row r="130" spans="8:16" x14ac:dyDescent="0.25">
      <c r="H130" s="157"/>
      <c r="M130" s="158"/>
      <c r="N130" s="158"/>
      <c r="O130" s="158"/>
      <c r="P130" s="157"/>
    </row>
    <row r="131" spans="8:16" x14ac:dyDescent="0.25">
      <c r="H131" s="157"/>
      <c r="M131" s="158"/>
      <c r="N131" s="158"/>
      <c r="O131" s="158"/>
      <c r="P131" s="157"/>
    </row>
    <row r="132" spans="8:16" x14ac:dyDescent="0.25">
      <c r="H132" s="157"/>
      <c r="M132" s="158"/>
      <c r="N132" s="158"/>
      <c r="O132" s="158"/>
      <c r="P132" s="157"/>
    </row>
    <row r="133" spans="8:16" x14ac:dyDescent="0.25">
      <c r="H133" s="157"/>
      <c r="M133" s="158"/>
      <c r="N133" s="158"/>
      <c r="O133" s="158"/>
      <c r="P133" s="157"/>
    </row>
    <row r="134" spans="8:16" x14ac:dyDescent="0.25">
      <c r="H134" s="157"/>
      <c r="M134" s="158"/>
      <c r="N134" s="158"/>
      <c r="O134" s="158"/>
      <c r="P134" s="157"/>
    </row>
    <row r="135" spans="8:16" x14ac:dyDescent="0.25">
      <c r="H135" s="157"/>
      <c r="M135" s="158"/>
      <c r="N135" s="158"/>
      <c r="O135" s="158"/>
      <c r="P135" s="157"/>
    </row>
    <row r="136" spans="8:16" x14ac:dyDescent="0.25">
      <c r="H136" s="157"/>
      <c r="M136" s="158"/>
      <c r="N136" s="158"/>
      <c r="O136" s="158"/>
      <c r="P136" s="157"/>
    </row>
    <row r="137" spans="8:16" x14ac:dyDescent="0.25">
      <c r="H137" s="157"/>
      <c r="M137" s="158"/>
      <c r="N137" s="158"/>
      <c r="O137" s="158"/>
      <c r="P137" s="157"/>
    </row>
    <row r="138" spans="8:16" x14ac:dyDescent="0.25">
      <c r="H138" s="157"/>
      <c r="M138" s="158"/>
      <c r="N138" s="158"/>
      <c r="O138" s="158"/>
    </row>
    <row r="139" spans="8:16" x14ac:dyDescent="0.25">
      <c r="H139" s="157"/>
      <c r="M139" s="158"/>
      <c r="N139" s="158"/>
      <c r="O139" s="158"/>
    </row>
    <row r="140" spans="8:16" x14ac:dyDescent="0.25">
      <c r="H140" s="157"/>
      <c r="M140" s="158"/>
      <c r="N140" s="158"/>
      <c r="O140" s="158"/>
    </row>
    <row r="141" spans="8:16" x14ac:dyDescent="0.25">
      <c r="H141" s="157"/>
      <c r="M141" s="158"/>
      <c r="N141" s="158"/>
      <c r="O141" s="158"/>
    </row>
    <row r="142" spans="8:16" x14ac:dyDescent="0.25">
      <c r="H142" s="157"/>
    </row>
    <row r="143" spans="8:16" x14ac:dyDescent="0.25">
      <c r="H143" s="157"/>
    </row>
    <row r="144" spans="8:16" x14ac:dyDescent="0.25">
      <c r="H144" s="157"/>
    </row>
    <row r="145" spans="8:8" x14ac:dyDescent="0.25">
      <c r="H145" s="157"/>
    </row>
  </sheetData>
  <sheetProtection algorithmName="SHA-512" hashValue="9sAx7JCHo9t7wwYMxb4Zzeb2RHrstMPefsj/THZcuDwvMdDMkAU7EHvMF32POkNzefT4d92ImbPBhbHahc2F7Q==" saltValue="avsjzvw99rcvqPJiB+Ky3A==" spinCount="100000" sheet="1" objects="1" scenarios="1" formatCells="0"/>
  <sortState xmlns:xlrd2="http://schemas.microsoft.com/office/spreadsheetml/2017/richdata2" ref="B4:P30">
    <sortCondition ref="O4:O30"/>
  </sortState>
  <mergeCells count="9">
    <mergeCell ref="C18:C19"/>
    <mergeCell ref="B18:B19"/>
    <mergeCell ref="D18:D19"/>
    <mergeCell ref="B3:P3"/>
    <mergeCell ref="B31:C31"/>
    <mergeCell ref="D31:P31"/>
    <mergeCell ref="D28:D30"/>
    <mergeCell ref="C28:C30"/>
    <mergeCell ref="B28:B30"/>
  </mergeCells>
  <conditionalFormatting sqref="P4:P30">
    <cfRule type="containsText" dxfId="32" priority="1" operator="containsText" text="Pendente">
      <formula>NOT(ISERROR(SEARCH("Pendente",P4)))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6311-3C3B-4B0A-8BA8-02276A8335A1}">
  <dimension ref="A1:K18"/>
  <sheetViews>
    <sheetView workbookViewId="0">
      <pane ySplit="2" topLeftCell="A3" activePane="bottomLeft" state="frozen"/>
      <selection pane="bottomLeft" activeCell="B1" sqref="B1:K1048576"/>
    </sheetView>
  </sheetViews>
  <sheetFormatPr defaultRowHeight="15" x14ac:dyDescent="0.25"/>
  <cols>
    <col min="2" max="2" width="9.140625" style="2"/>
    <col min="3" max="3" width="24.42578125" style="2" customWidth="1"/>
    <col min="4" max="4" width="33.28515625" style="2" customWidth="1"/>
    <col min="5" max="6" width="26.7109375" style="2" customWidth="1"/>
    <col min="7" max="7" width="13.140625" style="2" customWidth="1"/>
    <col min="8" max="9" width="20.85546875" style="2" customWidth="1"/>
    <col min="10" max="10" width="18.7109375" style="2" customWidth="1"/>
    <col min="11" max="11" width="26.5703125" style="2" customWidth="1"/>
  </cols>
  <sheetData>
    <row r="1" spans="1:11" ht="15.75" thickBot="1" x14ac:dyDescent="0.3">
      <c r="A1" s="41"/>
    </row>
    <row r="2" spans="1:11" ht="31.5" x14ac:dyDescent="0.25">
      <c r="B2" s="53"/>
      <c r="C2" s="52" t="s">
        <v>21</v>
      </c>
      <c r="D2" s="49" t="s">
        <v>19</v>
      </c>
      <c r="E2" s="51" t="s">
        <v>5</v>
      </c>
      <c r="F2" s="51" t="s">
        <v>47</v>
      </c>
      <c r="G2" s="49" t="s">
        <v>7</v>
      </c>
      <c r="H2" s="51" t="s">
        <v>1340</v>
      </c>
      <c r="I2" s="51" t="s">
        <v>1828</v>
      </c>
      <c r="J2" s="51" t="s">
        <v>9</v>
      </c>
      <c r="K2" s="50" t="s">
        <v>1233</v>
      </c>
    </row>
    <row r="3" spans="1:11" x14ac:dyDescent="0.25">
      <c r="B3" s="340"/>
      <c r="C3" s="341"/>
      <c r="D3" s="341"/>
      <c r="E3" s="341"/>
      <c r="F3" s="341"/>
      <c r="G3" s="341"/>
      <c r="H3" s="341"/>
      <c r="I3" s="341"/>
      <c r="J3" s="341"/>
      <c r="K3" s="342"/>
    </row>
    <row r="4" spans="1:11" ht="36" x14ac:dyDescent="0.25">
      <c r="B4" s="208">
        <v>1</v>
      </c>
      <c r="C4" s="47" t="s">
        <v>317</v>
      </c>
      <c r="D4" s="42" t="s">
        <v>1678</v>
      </c>
      <c r="E4" s="61" t="s">
        <v>1672</v>
      </c>
      <c r="F4" s="75">
        <v>45292</v>
      </c>
      <c r="G4" s="61" t="s">
        <v>1679</v>
      </c>
      <c r="H4" s="62">
        <v>1221.18</v>
      </c>
      <c r="I4" s="159">
        <v>45324</v>
      </c>
      <c r="J4" s="159">
        <v>45330</v>
      </c>
      <c r="K4" s="63"/>
    </row>
    <row r="5" spans="1:11" ht="30" x14ac:dyDescent="0.25">
      <c r="B5" s="208">
        <v>2</v>
      </c>
      <c r="C5" s="47" t="s">
        <v>1701</v>
      </c>
      <c r="D5" s="42" t="s">
        <v>1463</v>
      </c>
      <c r="E5" s="61" t="s">
        <v>1699</v>
      </c>
      <c r="F5" s="75">
        <v>45323</v>
      </c>
      <c r="G5" s="61" t="s">
        <v>1702</v>
      </c>
      <c r="H5" s="62">
        <v>3012.69</v>
      </c>
      <c r="I5" s="159">
        <v>45338</v>
      </c>
      <c r="J5" s="159">
        <v>45342</v>
      </c>
      <c r="K5" s="63" t="s">
        <v>1700</v>
      </c>
    </row>
    <row r="6" spans="1:11" ht="30" x14ac:dyDescent="0.25">
      <c r="B6" s="208">
        <v>3</v>
      </c>
      <c r="C6" s="47" t="s">
        <v>1695</v>
      </c>
      <c r="D6" s="42" t="s">
        <v>1463</v>
      </c>
      <c r="E6" s="61" t="s">
        <v>1696</v>
      </c>
      <c r="F6" s="75">
        <v>45323</v>
      </c>
      <c r="G6" s="61" t="s">
        <v>1698</v>
      </c>
      <c r="H6" s="62">
        <v>3012.69</v>
      </c>
      <c r="I6" s="159">
        <v>45338</v>
      </c>
      <c r="J6" s="159">
        <v>45344</v>
      </c>
      <c r="K6" s="63" t="s">
        <v>1697</v>
      </c>
    </row>
    <row r="7" spans="1:11" ht="30" customHeight="1" x14ac:dyDescent="0.25">
      <c r="B7" s="208">
        <v>4</v>
      </c>
      <c r="C7" s="68" t="s">
        <v>1691</v>
      </c>
      <c r="D7" s="69" t="s">
        <v>1463</v>
      </c>
      <c r="E7" s="61" t="s">
        <v>1692</v>
      </c>
      <c r="F7" s="75">
        <v>45323</v>
      </c>
      <c r="G7" s="104" t="s">
        <v>1693</v>
      </c>
      <c r="H7" s="62">
        <v>3012.69</v>
      </c>
      <c r="I7" s="159">
        <v>45341</v>
      </c>
      <c r="J7" s="159">
        <v>45344</v>
      </c>
      <c r="K7" s="65" t="s">
        <v>1694</v>
      </c>
    </row>
    <row r="8" spans="1:11" ht="30" customHeight="1" x14ac:dyDescent="0.25">
      <c r="B8" s="208">
        <v>5</v>
      </c>
      <c r="C8" s="47" t="s">
        <v>1709</v>
      </c>
      <c r="D8" s="42" t="s">
        <v>875</v>
      </c>
      <c r="E8" s="61" t="s">
        <v>1710</v>
      </c>
      <c r="F8" s="75">
        <v>45323</v>
      </c>
      <c r="G8" s="104" t="s">
        <v>1711</v>
      </c>
      <c r="H8" s="62">
        <v>11981.2</v>
      </c>
      <c r="I8" s="159">
        <v>45344</v>
      </c>
      <c r="J8" s="159">
        <v>45351</v>
      </c>
      <c r="K8" s="63"/>
    </row>
    <row r="9" spans="1:11" ht="30" x14ac:dyDescent="0.25">
      <c r="B9" s="224">
        <v>6</v>
      </c>
      <c r="C9" s="221" t="s">
        <v>1745</v>
      </c>
      <c r="D9" s="222" t="s">
        <v>875</v>
      </c>
      <c r="E9" s="61" t="s">
        <v>1746</v>
      </c>
      <c r="F9" s="75">
        <v>45323</v>
      </c>
      <c r="G9" s="237" t="s">
        <v>1747</v>
      </c>
      <c r="H9" s="62">
        <v>11980</v>
      </c>
      <c r="I9" s="159">
        <v>45345</v>
      </c>
      <c r="J9" s="159">
        <v>45351</v>
      </c>
      <c r="K9" s="63"/>
    </row>
    <row r="10" spans="1:11" ht="45" x14ac:dyDescent="0.25">
      <c r="B10" s="208">
        <v>7</v>
      </c>
      <c r="C10" s="47" t="s">
        <v>282</v>
      </c>
      <c r="D10" s="42" t="s">
        <v>37</v>
      </c>
      <c r="E10" s="61" t="s">
        <v>283</v>
      </c>
      <c r="F10" s="75">
        <v>45292</v>
      </c>
      <c r="G10" s="62" t="s">
        <v>334</v>
      </c>
      <c r="H10" s="62">
        <v>20375.04</v>
      </c>
      <c r="I10" s="159">
        <v>45344</v>
      </c>
      <c r="J10" s="159">
        <v>45352</v>
      </c>
      <c r="K10" s="63" t="s">
        <v>335</v>
      </c>
    </row>
    <row r="11" spans="1:11" ht="45" customHeight="1" x14ac:dyDescent="0.25">
      <c r="B11" s="343">
        <v>8</v>
      </c>
      <c r="C11" s="316" t="s">
        <v>260</v>
      </c>
      <c r="D11" s="318" t="s">
        <v>37</v>
      </c>
      <c r="E11" s="104" t="s">
        <v>1721</v>
      </c>
      <c r="F11" s="75">
        <v>45292</v>
      </c>
      <c r="G11" s="322" t="s">
        <v>327</v>
      </c>
      <c r="H11" s="62">
        <v>23680.33</v>
      </c>
      <c r="I11" s="159">
        <v>45348</v>
      </c>
      <c r="J11" s="159">
        <v>45355</v>
      </c>
      <c r="K11" s="65" t="s">
        <v>333</v>
      </c>
    </row>
    <row r="12" spans="1:11" ht="30" x14ac:dyDescent="0.25">
      <c r="B12" s="344"/>
      <c r="C12" s="345"/>
      <c r="D12" s="346"/>
      <c r="E12" s="61" t="s">
        <v>1720</v>
      </c>
      <c r="F12" s="75">
        <v>45292</v>
      </c>
      <c r="G12" s="324"/>
      <c r="H12" s="62">
        <v>23680.33</v>
      </c>
      <c r="I12" s="159">
        <v>45348</v>
      </c>
      <c r="J12" s="159">
        <v>45355</v>
      </c>
      <c r="K12" s="210" t="s">
        <v>329</v>
      </c>
    </row>
    <row r="13" spans="1:11" ht="45" x14ac:dyDescent="0.25">
      <c r="B13" s="209">
        <v>9</v>
      </c>
      <c r="C13" s="78" t="s">
        <v>317</v>
      </c>
      <c r="D13" s="42" t="s">
        <v>1674</v>
      </c>
      <c r="E13" s="61" t="s">
        <v>1675</v>
      </c>
      <c r="F13" s="75">
        <v>45323</v>
      </c>
      <c r="G13" s="119" t="s">
        <v>320</v>
      </c>
      <c r="H13" s="211">
        <v>7036931.8399999999</v>
      </c>
      <c r="I13" s="212">
        <v>45350</v>
      </c>
      <c r="J13" s="212">
        <v>45352</v>
      </c>
      <c r="K13" s="65"/>
    </row>
    <row r="14" spans="1:11" ht="45" x14ac:dyDescent="0.25">
      <c r="B14" s="209">
        <v>10</v>
      </c>
      <c r="C14" s="79" t="s">
        <v>265</v>
      </c>
      <c r="D14" s="42" t="s">
        <v>37</v>
      </c>
      <c r="E14" s="61" t="s">
        <v>1731</v>
      </c>
      <c r="F14" s="75">
        <v>45292</v>
      </c>
      <c r="G14" s="62" t="s">
        <v>1261</v>
      </c>
      <c r="H14" s="211">
        <v>3479.98</v>
      </c>
      <c r="I14" s="212">
        <v>45350</v>
      </c>
      <c r="J14" s="159">
        <v>45359</v>
      </c>
      <c r="K14" s="65" t="s">
        <v>339</v>
      </c>
    </row>
    <row r="15" spans="1:11" ht="30" x14ac:dyDescent="0.25">
      <c r="B15" s="209">
        <v>11</v>
      </c>
      <c r="C15" s="79" t="s">
        <v>323</v>
      </c>
      <c r="D15" s="42" t="s">
        <v>37</v>
      </c>
      <c r="E15" s="61" t="s">
        <v>1732</v>
      </c>
      <c r="F15" s="75">
        <v>45292</v>
      </c>
      <c r="G15" s="76" t="s">
        <v>716</v>
      </c>
      <c r="H15" s="211">
        <v>3963.84</v>
      </c>
      <c r="I15" s="212">
        <v>45350</v>
      </c>
      <c r="J15" s="159">
        <v>45359</v>
      </c>
      <c r="K15" s="65" t="s">
        <v>337</v>
      </c>
    </row>
    <row r="16" spans="1:11" ht="30" x14ac:dyDescent="0.25">
      <c r="B16" s="214">
        <v>12</v>
      </c>
      <c r="C16" s="71" t="s">
        <v>252</v>
      </c>
      <c r="D16" s="83" t="s">
        <v>37</v>
      </c>
      <c r="E16" s="61" t="s">
        <v>1733</v>
      </c>
      <c r="F16" s="75">
        <v>45292</v>
      </c>
      <c r="G16" s="62" t="s">
        <v>325</v>
      </c>
      <c r="H16" s="211">
        <v>5792.25</v>
      </c>
      <c r="I16" s="212">
        <v>45351</v>
      </c>
      <c r="J16" s="159">
        <v>45359</v>
      </c>
      <c r="K16" s="65" t="s">
        <v>332</v>
      </c>
    </row>
    <row r="17" spans="2:11" ht="45.75" thickBot="1" x14ac:dyDescent="0.3">
      <c r="B17" s="209">
        <v>13</v>
      </c>
      <c r="C17" s="71" t="s">
        <v>38</v>
      </c>
      <c r="D17" s="83" t="s">
        <v>37</v>
      </c>
      <c r="E17" s="61" t="s">
        <v>1734</v>
      </c>
      <c r="F17" s="236">
        <v>45292</v>
      </c>
      <c r="G17" s="61" t="s">
        <v>322</v>
      </c>
      <c r="H17" s="232">
        <v>25245.48</v>
      </c>
      <c r="I17" s="159">
        <v>45351</v>
      </c>
      <c r="J17" s="159">
        <v>45359</v>
      </c>
      <c r="K17" s="65" t="s">
        <v>33</v>
      </c>
    </row>
    <row r="18" spans="2:11" ht="27" thickBot="1" x14ac:dyDescent="0.3">
      <c r="B18" s="335" t="s">
        <v>316</v>
      </c>
      <c r="C18" s="336"/>
      <c r="D18" s="337">
        <f>SUM(H4:H17)</f>
        <v>7177369.540000001</v>
      </c>
      <c r="E18" s="338"/>
      <c r="F18" s="338"/>
      <c r="G18" s="338"/>
      <c r="H18" s="338"/>
      <c r="I18" s="338"/>
      <c r="J18" s="338"/>
      <c r="K18" s="339"/>
    </row>
  </sheetData>
  <sheetProtection algorithmName="SHA-512" hashValue="5fIz8Mh47FFF72+w2kwBDl6L2hDlk7NdJUJWpHnqT/ewSW0KgsWDyM2frtHV1QFDIUWg0uu/QYxm4KK1kb5EBg==" saltValue="naPZ1AG3hc9QF4WEt9eHcQ==" spinCount="100000" sheet="1" objects="1" scenarios="1" formatCells="0"/>
  <sortState xmlns:xlrd2="http://schemas.microsoft.com/office/spreadsheetml/2017/richdata2" ref="B5:K17">
    <sortCondition ref="I4:I17"/>
  </sortState>
  <mergeCells count="7">
    <mergeCell ref="B18:C18"/>
    <mergeCell ref="D18:K18"/>
    <mergeCell ref="B3:K3"/>
    <mergeCell ref="B11:B12"/>
    <mergeCell ref="C11:C12"/>
    <mergeCell ref="D11:D12"/>
    <mergeCell ref="G11:G12"/>
  </mergeCells>
  <conditionalFormatting sqref="I17">
    <cfRule type="containsText" dxfId="31" priority="1" operator="containsText" text="Pendente">
      <formula>NOT(ISERROR(SEARCH("Pendente",I17)))</formula>
    </cfRule>
  </conditionalFormatting>
  <conditionalFormatting sqref="J4:J17">
    <cfRule type="containsText" dxfId="30" priority="2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7D39-988A-4A23-A3E9-08E90168E722}">
  <dimension ref="B1:P158"/>
  <sheetViews>
    <sheetView topLeftCell="E1" zoomScaleNormal="100" workbookViewId="0">
      <pane ySplit="2" topLeftCell="A43" activePane="bottomLeft" state="frozen"/>
      <selection pane="bottomLeft" activeCell="B1" sqref="B1:P1048576"/>
    </sheetView>
  </sheetViews>
  <sheetFormatPr defaultRowHeight="15" x14ac:dyDescent="0.25"/>
  <cols>
    <col min="1" max="1" width="3" customWidth="1"/>
    <col min="2" max="2" width="9.140625" style="2"/>
    <col min="3" max="3" width="52.5703125" style="2" customWidth="1"/>
    <col min="4" max="4" width="24.140625" style="2" customWidth="1"/>
    <col min="5" max="5" width="15.85546875" style="2" customWidth="1"/>
    <col min="6" max="6" width="14.85546875" style="2" customWidth="1"/>
    <col min="7" max="7" width="30" style="2" customWidth="1"/>
    <col min="8" max="8" width="13.5703125" style="2" customWidth="1"/>
    <col min="9" max="9" width="26.85546875" style="2" customWidth="1"/>
    <col min="10" max="10" width="24.140625" style="2" customWidth="1"/>
    <col min="11" max="11" width="25" style="2" customWidth="1"/>
    <col min="12" max="12" width="14.28515625" style="2" customWidth="1"/>
    <col min="13" max="13" width="16.42578125" style="2" customWidth="1"/>
    <col min="14" max="15" width="21.28515625" style="2" customWidth="1"/>
    <col min="16" max="16" width="15.5703125" style="2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12" t="s">
        <v>1828</v>
      </c>
      <c r="P2" s="113" t="s">
        <v>9</v>
      </c>
    </row>
    <row r="3" spans="2:16" ht="18.75" customHeight="1" x14ac:dyDescent="0.25">
      <c r="B3" s="326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8"/>
    </row>
    <row r="4" spans="2:16" ht="36" customHeight="1" x14ac:dyDescent="0.25">
      <c r="B4" s="166">
        <v>1</v>
      </c>
      <c r="C4" s="22" t="s">
        <v>17</v>
      </c>
      <c r="D4" s="8" t="s">
        <v>131</v>
      </c>
      <c r="E4" s="8">
        <v>23003359</v>
      </c>
      <c r="F4" s="20" t="s">
        <v>130</v>
      </c>
      <c r="G4" s="11" t="s">
        <v>132</v>
      </c>
      <c r="H4" s="153">
        <v>45560</v>
      </c>
      <c r="I4" s="8" t="s">
        <v>1758</v>
      </c>
      <c r="J4" s="93">
        <v>45292</v>
      </c>
      <c r="K4" s="8" t="s">
        <v>1759</v>
      </c>
      <c r="L4" s="8" t="s">
        <v>133</v>
      </c>
      <c r="M4" s="152">
        <v>5245.76</v>
      </c>
      <c r="N4" s="152">
        <v>4993.96</v>
      </c>
      <c r="O4" s="153">
        <v>45357</v>
      </c>
      <c r="P4" s="167">
        <v>45362</v>
      </c>
    </row>
    <row r="5" spans="2:16" ht="108" x14ac:dyDescent="0.25">
      <c r="B5" s="166">
        <v>2</v>
      </c>
      <c r="C5" s="22" t="s">
        <v>218</v>
      </c>
      <c r="D5" s="8" t="s">
        <v>205</v>
      </c>
      <c r="E5" s="8">
        <v>21002061</v>
      </c>
      <c r="F5" s="20" t="s">
        <v>214</v>
      </c>
      <c r="G5" s="11" t="s">
        <v>215</v>
      </c>
      <c r="H5" s="153">
        <v>45368</v>
      </c>
      <c r="I5" s="8" t="s">
        <v>1748</v>
      </c>
      <c r="J5" s="93">
        <v>45292</v>
      </c>
      <c r="K5" s="8">
        <v>13972</v>
      </c>
      <c r="L5" s="8" t="s">
        <v>216</v>
      </c>
      <c r="M5" s="152">
        <v>2671.18</v>
      </c>
      <c r="N5" s="152">
        <v>2671.18</v>
      </c>
      <c r="O5" s="153">
        <v>45357</v>
      </c>
      <c r="P5" s="167">
        <v>45362</v>
      </c>
    </row>
    <row r="6" spans="2:16" ht="192" x14ac:dyDescent="0.25">
      <c r="B6" s="166">
        <v>3</v>
      </c>
      <c r="C6" s="22" t="s">
        <v>361</v>
      </c>
      <c r="D6" s="8" t="s">
        <v>284</v>
      </c>
      <c r="E6" s="8">
        <v>22002042</v>
      </c>
      <c r="F6" s="20" t="s">
        <v>285</v>
      </c>
      <c r="G6" s="11" t="s">
        <v>286</v>
      </c>
      <c r="H6" s="153">
        <v>45491</v>
      </c>
      <c r="I6" s="8" t="s">
        <v>1761</v>
      </c>
      <c r="J6" s="93">
        <v>45323</v>
      </c>
      <c r="K6" s="8">
        <v>25360</v>
      </c>
      <c r="L6" s="8" t="s">
        <v>288</v>
      </c>
      <c r="M6" s="152">
        <v>4120.29</v>
      </c>
      <c r="N6" s="152">
        <v>4120.29</v>
      </c>
      <c r="O6" s="153">
        <v>45357</v>
      </c>
      <c r="P6" s="167">
        <v>45362</v>
      </c>
    </row>
    <row r="7" spans="2:16" ht="36" customHeight="1" x14ac:dyDescent="0.25">
      <c r="B7" s="166">
        <v>4</v>
      </c>
      <c r="C7" s="22" t="s">
        <v>362</v>
      </c>
      <c r="D7" s="8" t="s">
        <v>279</v>
      </c>
      <c r="E7" s="8">
        <v>21002012</v>
      </c>
      <c r="F7" s="20" t="s">
        <v>277</v>
      </c>
      <c r="G7" s="11" t="s">
        <v>278</v>
      </c>
      <c r="H7" s="153">
        <v>45606</v>
      </c>
      <c r="I7" s="8" t="s">
        <v>1762</v>
      </c>
      <c r="J7" s="93">
        <v>45323</v>
      </c>
      <c r="K7" s="8">
        <v>244254</v>
      </c>
      <c r="L7" s="8" t="s">
        <v>281</v>
      </c>
      <c r="M7" s="152">
        <v>1950</v>
      </c>
      <c r="N7" s="152">
        <v>1856.4</v>
      </c>
      <c r="O7" s="153">
        <v>45357</v>
      </c>
      <c r="P7" s="167">
        <v>45362</v>
      </c>
    </row>
    <row r="8" spans="2:16" ht="120" customHeight="1" x14ac:dyDescent="0.25">
      <c r="B8" s="166">
        <v>5</v>
      </c>
      <c r="C8" s="22" t="s">
        <v>0</v>
      </c>
      <c r="D8" s="8" t="s">
        <v>49</v>
      </c>
      <c r="E8" s="8">
        <v>23000058</v>
      </c>
      <c r="F8" s="20" t="s">
        <v>42</v>
      </c>
      <c r="G8" s="11" t="s">
        <v>43</v>
      </c>
      <c r="H8" s="153">
        <v>46186</v>
      </c>
      <c r="I8" s="8" t="s">
        <v>1754</v>
      </c>
      <c r="J8" s="93">
        <v>45323</v>
      </c>
      <c r="K8" s="8" t="s">
        <v>1755</v>
      </c>
      <c r="L8" s="8" t="s">
        <v>45</v>
      </c>
      <c r="M8" s="152">
        <v>10800</v>
      </c>
      <c r="N8" s="152">
        <v>10281.6</v>
      </c>
      <c r="O8" s="153">
        <v>45358</v>
      </c>
      <c r="P8" s="167">
        <v>45362</v>
      </c>
    </row>
    <row r="9" spans="2:16" ht="60" x14ac:dyDescent="0.25">
      <c r="B9" s="166">
        <v>6</v>
      </c>
      <c r="C9" s="22" t="s">
        <v>17</v>
      </c>
      <c r="D9" s="8" t="s">
        <v>131</v>
      </c>
      <c r="E9" s="8">
        <v>22002514</v>
      </c>
      <c r="F9" s="20" t="s">
        <v>234</v>
      </c>
      <c r="G9" s="11" t="s">
        <v>233</v>
      </c>
      <c r="H9" s="153">
        <v>45883</v>
      </c>
      <c r="I9" s="8" t="s">
        <v>1756</v>
      </c>
      <c r="J9" s="93">
        <v>45292</v>
      </c>
      <c r="K9" s="8" t="s">
        <v>1757</v>
      </c>
      <c r="L9" s="101" t="s">
        <v>232</v>
      </c>
      <c r="M9" s="152">
        <v>50492.18</v>
      </c>
      <c r="N9" s="152">
        <v>48068.55</v>
      </c>
      <c r="O9" s="153">
        <v>45358</v>
      </c>
      <c r="P9" s="167">
        <v>45363</v>
      </c>
    </row>
    <row r="10" spans="2:16" ht="24" x14ac:dyDescent="0.25">
      <c r="B10" s="166">
        <v>7</v>
      </c>
      <c r="C10" s="22" t="s">
        <v>12</v>
      </c>
      <c r="D10" s="8" t="s">
        <v>88</v>
      </c>
      <c r="E10" s="8">
        <v>22001353</v>
      </c>
      <c r="F10" s="20" t="s">
        <v>87</v>
      </c>
      <c r="G10" s="11" t="s">
        <v>89</v>
      </c>
      <c r="H10" s="153">
        <v>45439</v>
      </c>
      <c r="I10" s="8" t="s">
        <v>1768</v>
      </c>
      <c r="J10" s="93">
        <v>45323</v>
      </c>
      <c r="K10" s="8">
        <v>86991</v>
      </c>
      <c r="L10" s="8" t="s">
        <v>92</v>
      </c>
      <c r="M10" s="152">
        <v>46456.03</v>
      </c>
      <c r="N10" s="152">
        <v>46456.03</v>
      </c>
      <c r="O10" s="153">
        <v>45362</v>
      </c>
      <c r="P10" s="167">
        <v>45365</v>
      </c>
    </row>
    <row r="11" spans="2:16" ht="165.75" customHeight="1" x14ac:dyDescent="0.25">
      <c r="B11" s="166">
        <v>8</v>
      </c>
      <c r="C11" s="22" t="s">
        <v>12</v>
      </c>
      <c r="D11" s="8" t="s">
        <v>88</v>
      </c>
      <c r="E11" s="8">
        <v>22001353</v>
      </c>
      <c r="F11" s="20" t="s">
        <v>87</v>
      </c>
      <c r="G11" s="11" t="s">
        <v>89</v>
      </c>
      <c r="H11" s="153">
        <v>45439</v>
      </c>
      <c r="I11" s="8" t="s">
        <v>1776</v>
      </c>
      <c r="J11" s="93">
        <v>45323</v>
      </c>
      <c r="K11" s="8">
        <v>87071</v>
      </c>
      <c r="L11" s="8" t="s">
        <v>92</v>
      </c>
      <c r="M11" s="152">
        <v>2760.32</v>
      </c>
      <c r="N11" s="152">
        <v>2760.32</v>
      </c>
      <c r="O11" s="153">
        <v>45362</v>
      </c>
      <c r="P11" s="167">
        <v>45365</v>
      </c>
    </row>
    <row r="12" spans="2:16" ht="24" customHeight="1" x14ac:dyDescent="0.25">
      <c r="B12" s="166">
        <v>9</v>
      </c>
      <c r="C12" s="22" t="s">
        <v>14</v>
      </c>
      <c r="D12" s="8" t="s">
        <v>110</v>
      </c>
      <c r="E12" s="8">
        <v>23003464</v>
      </c>
      <c r="F12" s="20" t="s">
        <v>109</v>
      </c>
      <c r="G12" s="11" t="s">
        <v>111</v>
      </c>
      <c r="H12" s="153">
        <v>45564</v>
      </c>
      <c r="I12" s="8" t="s">
        <v>1752</v>
      </c>
      <c r="J12" s="93">
        <v>45323</v>
      </c>
      <c r="K12" s="8" t="s">
        <v>1753</v>
      </c>
      <c r="L12" s="8" t="s">
        <v>113</v>
      </c>
      <c r="M12" s="152">
        <v>754.5</v>
      </c>
      <c r="N12" s="152">
        <v>683.17</v>
      </c>
      <c r="O12" s="153">
        <v>45362</v>
      </c>
      <c r="P12" s="167">
        <v>45364</v>
      </c>
    </row>
    <row r="13" spans="2:16" ht="23.25" customHeight="1" x14ac:dyDescent="0.25">
      <c r="B13" s="166">
        <v>10</v>
      </c>
      <c r="C13" s="22" t="s">
        <v>29</v>
      </c>
      <c r="D13" s="8" t="s">
        <v>174</v>
      </c>
      <c r="E13" s="8">
        <v>23001096</v>
      </c>
      <c r="F13" s="20" t="s">
        <v>175</v>
      </c>
      <c r="G13" s="11" t="s">
        <v>176</v>
      </c>
      <c r="H13" s="153">
        <v>45443</v>
      </c>
      <c r="I13" s="8" t="s">
        <v>1751</v>
      </c>
      <c r="J13" s="93">
        <v>45323</v>
      </c>
      <c r="K13" s="108">
        <v>2000690793400</v>
      </c>
      <c r="L13" s="8" t="s">
        <v>178</v>
      </c>
      <c r="M13" s="152">
        <v>18151.36</v>
      </c>
      <c r="N13" s="152">
        <v>17468.82</v>
      </c>
      <c r="O13" s="153">
        <v>45362</v>
      </c>
      <c r="P13" s="167">
        <v>45366</v>
      </c>
    </row>
    <row r="14" spans="2:16" ht="60" customHeight="1" x14ac:dyDescent="0.25">
      <c r="B14" s="366">
        <v>11</v>
      </c>
      <c r="C14" s="352" t="s">
        <v>28</v>
      </c>
      <c r="D14" s="334" t="s">
        <v>163</v>
      </c>
      <c r="E14" s="334">
        <v>22004174</v>
      </c>
      <c r="F14" s="360" t="s">
        <v>164</v>
      </c>
      <c r="G14" s="362" t="s">
        <v>168</v>
      </c>
      <c r="H14" s="364">
        <v>45657</v>
      </c>
      <c r="I14" s="8" t="s">
        <v>1770</v>
      </c>
      <c r="J14" s="93">
        <v>45323</v>
      </c>
      <c r="K14" s="108">
        <v>107364551626</v>
      </c>
      <c r="L14" s="334" t="s">
        <v>167</v>
      </c>
      <c r="M14" s="152">
        <v>164602.06</v>
      </c>
      <c r="N14" s="152">
        <v>162647.79999999999</v>
      </c>
      <c r="O14" s="153">
        <v>45363</v>
      </c>
      <c r="P14" s="167">
        <v>45366</v>
      </c>
    </row>
    <row r="15" spans="2:16" ht="60" customHeight="1" x14ac:dyDescent="0.25">
      <c r="B15" s="367"/>
      <c r="C15" s="354"/>
      <c r="D15" s="356"/>
      <c r="E15" s="356"/>
      <c r="F15" s="361"/>
      <c r="G15" s="363"/>
      <c r="H15" s="365"/>
      <c r="I15" s="8" t="s">
        <v>1769</v>
      </c>
      <c r="J15" s="93">
        <v>45292</v>
      </c>
      <c r="K15" s="108">
        <v>107364551627</v>
      </c>
      <c r="L15" s="356"/>
      <c r="M15" s="152">
        <v>181026.61</v>
      </c>
      <c r="N15" s="152">
        <v>178870.9</v>
      </c>
      <c r="O15" s="153">
        <v>45363</v>
      </c>
      <c r="P15" s="167">
        <v>45366</v>
      </c>
    </row>
    <row r="16" spans="2:16" ht="32.25" customHeight="1" x14ac:dyDescent="0.25">
      <c r="B16" s="166">
        <v>12</v>
      </c>
      <c r="C16" s="22" t="s">
        <v>1</v>
      </c>
      <c r="D16" s="8" t="s">
        <v>51</v>
      </c>
      <c r="E16" s="8">
        <v>23000051</v>
      </c>
      <c r="F16" s="20" t="s">
        <v>50</v>
      </c>
      <c r="G16" s="11" t="s">
        <v>52</v>
      </c>
      <c r="H16" s="153">
        <v>45870</v>
      </c>
      <c r="I16" s="8" t="s">
        <v>1764</v>
      </c>
      <c r="J16" s="8" t="s">
        <v>1765</v>
      </c>
      <c r="K16" s="8">
        <v>2229501</v>
      </c>
      <c r="L16" s="8" t="s">
        <v>53</v>
      </c>
      <c r="M16" s="152">
        <v>8679.23</v>
      </c>
      <c r="N16" s="152">
        <v>8679.23</v>
      </c>
      <c r="O16" s="153">
        <v>45364</v>
      </c>
      <c r="P16" s="167">
        <v>45369</v>
      </c>
    </row>
    <row r="17" spans="2:16" ht="25.5" customHeight="1" x14ac:dyDescent="0.25">
      <c r="B17" s="166">
        <v>13</v>
      </c>
      <c r="C17" s="22" t="s">
        <v>10</v>
      </c>
      <c r="D17" s="8" t="s">
        <v>72</v>
      </c>
      <c r="E17" s="8">
        <v>22004191</v>
      </c>
      <c r="F17" s="20" t="s">
        <v>71</v>
      </c>
      <c r="G17" s="11" t="s">
        <v>73</v>
      </c>
      <c r="H17" s="153">
        <v>46358</v>
      </c>
      <c r="I17" s="8" t="s">
        <v>1792</v>
      </c>
      <c r="J17" s="93">
        <v>45323</v>
      </c>
      <c r="K17" s="8" t="s">
        <v>1793</v>
      </c>
      <c r="L17" s="8" t="s">
        <v>74</v>
      </c>
      <c r="M17" s="152">
        <v>2900</v>
      </c>
      <c r="N17" s="152">
        <v>2760.8</v>
      </c>
      <c r="O17" s="153">
        <v>45364</v>
      </c>
      <c r="P17" s="167">
        <v>45369</v>
      </c>
    </row>
    <row r="18" spans="2:16" ht="30" customHeight="1" x14ac:dyDescent="0.25">
      <c r="B18" s="166">
        <v>14</v>
      </c>
      <c r="C18" s="22" t="s">
        <v>13</v>
      </c>
      <c r="D18" s="8" t="s">
        <v>94</v>
      </c>
      <c r="E18" s="8">
        <v>22002286</v>
      </c>
      <c r="F18" s="20" t="s">
        <v>93</v>
      </c>
      <c r="G18" s="11" t="s">
        <v>95</v>
      </c>
      <c r="H18" s="153">
        <v>45519</v>
      </c>
      <c r="I18" s="8" t="s">
        <v>1775</v>
      </c>
      <c r="J18" s="93">
        <v>45323</v>
      </c>
      <c r="K18" s="108">
        <v>202400000000274</v>
      </c>
      <c r="L18" s="8" t="s">
        <v>97</v>
      </c>
      <c r="M18" s="152">
        <v>26574.54</v>
      </c>
      <c r="N18" s="152">
        <v>25298.959999999999</v>
      </c>
      <c r="O18" s="153">
        <v>45364</v>
      </c>
      <c r="P18" s="167">
        <v>45369</v>
      </c>
    </row>
    <row r="19" spans="2:16" ht="48" customHeight="1" x14ac:dyDescent="0.25">
      <c r="B19" s="166">
        <v>15</v>
      </c>
      <c r="C19" s="22" t="s">
        <v>218</v>
      </c>
      <c r="D19" s="8" t="s">
        <v>205</v>
      </c>
      <c r="E19" s="8">
        <v>23001328</v>
      </c>
      <c r="F19" s="20" t="s">
        <v>223</v>
      </c>
      <c r="G19" s="11" t="s">
        <v>224</v>
      </c>
      <c r="H19" s="153">
        <v>45389</v>
      </c>
      <c r="I19" s="8" t="s">
        <v>1763</v>
      </c>
      <c r="J19" s="93">
        <v>45292</v>
      </c>
      <c r="K19" s="8">
        <v>13975</v>
      </c>
      <c r="L19" s="8" t="s">
        <v>226</v>
      </c>
      <c r="M19" s="152">
        <v>12916.02</v>
      </c>
      <c r="N19" s="152">
        <v>12916.02</v>
      </c>
      <c r="O19" s="153">
        <v>45364</v>
      </c>
      <c r="P19" s="167">
        <v>45369</v>
      </c>
    </row>
    <row r="20" spans="2:16" ht="15" customHeight="1" x14ac:dyDescent="0.25">
      <c r="B20" s="357">
        <v>16</v>
      </c>
      <c r="C20" s="352" t="s">
        <v>26</v>
      </c>
      <c r="D20" s="334" t="s">
        <v>190</v>
      </c>
      <c r="E20" s="8">
        <v>21003091</v>
      </c>
      <c r="F20" s="20" t="s">
        <v>195</v>
      </c>
      <c r="G20" s="11" t="s">
        <v>196</v>
      </c>
      <c r="H20" s="153">
        <v>45727</v>
      </c>
      <c r="I20" s="8" t="s">
        <v>1790</v>
      </c>
      <c r="J20" s="93">
        <v>45323</v>
      </c>
      <c r="K20" s="8" t="s">
        <v>1791</v>
      </c>
      <c r="L20" s="8" t="s">
        <v>198</v>
      </c>
      <c r="M20" s="152">
        <v>3381</v>
      </c>
      <c r="N20" s="152">
        <v>3218.71</v>
      </c>
      <c r="O20" s="153">
        <v>45364</v>
      </c>
      <c r="P20" s="167">
        <v>45369</v>
      </c>
    </row>
    <row r="21" spans="2:16" ht="39.75" customHeight="1" x14ac:dyDescent="0.25">
      <c r="B21" s="359"/>
      <c r="C21" s="354"/>
      <c r="D21" s="356"/>
      <c r="E21" s="8">
        <v>22000533</v>
      </c>
      <c r="F21" s="20" t="s">
        <v>200</v>
      </c>
      <c r="G21" s="11" t="s">
        <v>201</v>
      </c>
      <c r="H21" s="153">
        <v>45480</v>
      </c>
      <c r="I21" s="8" t="s">
        <v>1794</v>
      </c>
      <c r="J21" s="93">
        <v>45323</v>
      </c>
      <c r="K21" s="8" t="s">
        <v>1795</v>
      </c>
      <c r="L21" s="8" t="s">
        <v>204</v>
      </c>
      <c r="M21" s="152">
        <v>2370</v>
      </c>
      <c r="N21" s="152">
        <v>2256.2399999999998</v>
      </c>
      <c r="O21" s="153">
        <v>45364</v>
      </c>
      <c r="P21" s="167">
        <v>45369</v>
      </c>
    </row>
    <row r="22" spans="2:16" ht="51.75" customHeight="1" x14ac:dyDescent="0.25">
      <c r="B22" s="166">
        <v>17</v>
      </c>
      <c r="C22" s="22" t="s">
        <v>81</v>
      </c>
      <c r="D22" s="8" t="s">
        <v>83</v>
      </c>
      <c r="E22" s="8">
        <v>23003142</v>
      </c>
      <c r="F22" s="20" t="s">
        <v>82</v>
      </c>
      <c r="G22" s="11" t="s">
        <v>84</v>
      </c>
      <c r="H22" s="153">
        <v>45562</v>
      </c>
      <c r="I22" s="8" t="s">
        <v>1779</v>
      </c>
      <c r="J22" s="93">
        <v>45323</v>
      </c>
      <c r="K22" s="8">
        <v>621</v>
      </c>
      <c r="L22" s="8" t="s">
        <v>86</v>
      </c>
      <c r="M22" s="152">
        <v>4055</v>
      </c>
      <c r="N22" s="152">
        <v>4055</v>
      </c>
      <c r="O22" s="153">
        <v>45366</v>
      </c>
      <c r="P22" s="167">
        <v>45371</v>
      </c>
    </row>
    <row r="23" spans="2:16" ht="48" customHeight="1" x14ac:dyDescent="0.25">
      <c r="B23" s="166">
        <v>18</v>
      </c>
      <c r="C23" s="22" t="s">
        <v>24</v>
      </c>
      <c r="D23" s="8" t="s">
        <v>146</v>
      </c>
      <c r="E23" s="8">
        <v>21001956</v>
      </c>
      <c r="F23" s="20" t="s">
        <v>147</v>
      </c>
      <c r="G23" s="11" t="s">
        <v>148</v>
      </c>
      <c r="H23" s="153">
        <v>45404</v>
      </c>
      <c r="I23" s="8" t="s">
        <v>1784</v>
      </c>
      <c r="J23" s="93">
        <v>45323</v>
      </c>
      <c r="K23" s="108">
        <v>202400000000055</v>
      </c>
      <c r="L23" s="8" t="s">
        <v>150</v>
      </c>
      <c r="M23" s="152">
        <v>7076.16</v>
      </c>
      <c r="N23" s="152">
        <v>6736.51</v>
      </c>
      <c r="O23" s="153">
        <v>45366</v>
      </c>
      <c r="P23" s="167">
        <v>45371</v>
      </c>
    </row>
    <row r="24" spans="2:16" ht="60" x14ac:dyDescent="0.25">
      <c r="B24" s="166">
        <v>19</v>
      </c>
      <c r="C24" s="22" t="s">
        <v>27</v>
      </c>
      <c r="D24" s="8" t="s">
        <v>157</v>
      </c>
      <c r="E24" s="8">
        <v>21002830</v>
      </c>
      <c r="F24" s="20" t="s">
        <v>158</v>
      </c>
      <c r="G24" s="11" t="s">
        <v>159</v>
      </c>
      <c r="H24" s="153">
        <v>44926</v>
      </c>
      <c r="I24" s="8" t="s">
        <v>1809</v>
      </c>
      <c r="J24" s="93">
        <v>45323</v>
      </c>
      <c r="K24" s="8" t="s">
        <v>1810</v>
      </c>
      <c r="L24" s="8" t="s">
        <v>162</v>
      </c>
      <c r="M24" s="152">
        <v>24462.67</v>
      </c>
      <c r="N24" s="152">
        <v>23299.51</v>
      </c>
      <c r="O24" s="153">
        <v>45371</v>
      </c>
      <c r="P24" s="167">
        <v>45373</v>
      </c>
    </row>
    <row r="25" spans="2:16" ht="36" x14ac:dyDescent="0.25">
      <c r="B25" s="166">
        <v>20</v>
      </c>
      <c r="C25" s="22" t="s">
        <v>1</v>
      </c>
      <c r="D25" s="8" t="s">
        <v>51</v>
      </c>
      <c r="E25" s="8">
        <v>23000051</v>
      </c>
      <c r="F25" s="20" t="s">
        <v>50</v>
      </c>
      <c r="G25" s="11" t="s">
        <v>52</v>
      </c>
      <c r="H25" s="153">
        <v>45870</v>
      </c>
      <c r="I25" s="8" t="s">
        <v>1797</v>
      </c>
      <c r="J25" s="8" t="s">
        <v>1798</v>
      </c>
      <c r="K25" s="8">
        <v>2237110</v>
      </c>
      <c r="L25" s="8" t="s">
        <v>53</v>
      </c>
      <c r="M25" s="152">
        <v>9406.7900000000009</v>
      </c>
      <c r="N25" s="152">
        <v>9406.7900000000009</v>
      </c>
      <c r="O25" s="153">
        <v>45372</v>
      </c>
      <c r="P25" s="167">
        <v>45377</v>
      </c>
    </row>
    <row r="26" spans="2:16" ht="30" customHeight="1" x14ac:dyDescent="0.25">
      <c r="B26" s="166">
        <v>21</v>
      </c>
      <c r="C26" s="22" t="s">
        <v>16</v>
      </c>
      <c r="D26" s="8" t="s">
        <v>120</v>
      </c>
      <c r="E26" s="8">
        <v>22002879</v>
      </c>
      <c r="F26" s="20" t="s">
        <v>119</v>
      </c>
      <c r="G26" s="11" t="s">
        <v>121</v>
      </c>
      <c r="H26" s="153">
        <v>45543</v>
      </c>
      <c r="I26" s="8" t="s">
        <v>1799</v>
      </c>
      <c r="J26" s="93">
        <v>45323</v>
      </c>
      <c r="K26" s="8">
        <v>2044</v>
      </c>
      <c r="L26" s="8" t="s">
        <v>1827</v>
      </c>
      <c r="M26" s="152">
        <v>42432.33</v>
      </c>
      <c r="N26" s="152">
        <v>35728.019999999997</v>
      </c>
      <c r="O26" s="153">
        <v>45372</v>
      </c>
      <c r="P26" s="167">
        <v>45376</v>
      </c>
    </row>
    <row r="27" spans="2:16" ht="30" customHeight="1" x14ac:dyDescent="0.25">
      <c r="B27" s="166">
        <v>22</v>
      </c>
      <c r="C27" s="22" t="s">
        <v>360</v>
      </c>
      <c r="D27" s="8" t="s">
        <v>290</v>
      </c>
      <c r="E27" s="8">
        <v>20001542</v>
      </c>
      <c r="F27" s="20" t="s">
        <v>289</v>
      </c>
      <c r="G27" s="11" t="s">
        <v>291</v>
      </c>
      <c r="H27" s="153">
        <v>45626</v>
      </c>
      <c r="I27" s="8" t="s">
        <v>1808</v>
      </c>
      <c r="J27" s="93">
        <v>45323</v>
      </c>
      <c r="K27" s="8">
        <v>5352</v>
      </c>
      <c r="L27" s="8" t="s">
        <v>293</v>
      </c>
      <c r="M27" s="152">
        <v>67301.77</v>
      </c>
      <c r="N27" s="152">
        <v>58954.44</v>
      </c>
      <c r="O27" s="153">
        <v>45372</v>
      </c>
      <c r="P27" s="167">
        <v>45376</v>
      </c>
    </row>
    <row r="28" spans="2:16" ht="60" x14ac:dyDescent="0.25">
      <c r="B28" s="166">
        <v>23</v>
      </c>
      <c r="C28" s="22" t="s">
        <v>17</v>
      </c>
      <c r="D28" s="8" t="s">
        <v>131</v>
      </c>
      <c r="E28" s="8">
        <v>22002514</v>
      </c>
      <c r="F28" s="20" t="s">
        <v>234</v>
      </c>
      <c r="G28" s="11" t="s">
        <v>233</v>
      </c>
      <c r="H28" s="153">
        <v>45883</v>
      </c>
      <c r="I28" s="8" t="s">
        <v>1816</v>
      </c>
      <c r="J28" s="93">
        <v>45323</v>
      </c>
      <c r="K28" s="8">
        <v>211874402</v>
      </c>
      <c r="L28" s="101" t="s">
        <v>232</v>
      </c>
      <c r="M28" s="152">
        <v>50285.79</v>
      </c>
      <c r="N28" s="152">
        <v>47872.07</v>
      </c>
      <c r="O28" s="153">
        <v>45373</v>
      </c>
      <c r="P28" s="167">
        <v>45378</v>
      </c>
    </row>
    <row r="29" spans="2:16" ht="204" x14ac:dyDescent="0.25">
      <c r="B29" s="166">
        <v>24</v>
      </c>
      <c r="C29" s="22" t="s">
        <v>23</v>
      </c>
      <c r="D29" s="8" t="s">
        <v>141</v>
      </c>
      <c r="E29" s="8">
        <v>23003555</v>
      </c>
      <c r="F29" s="20" t="s">
        <v>140</v>
      </c>
      <c r="G29" s="11" t="s">
        <v>142</v>
      </c>
      <c r="H29" s="153">
        <v>45565</v>
      </c>
      <c r="I29" s="8" t="s">
        <v>145</v>
      </c>
      <c r="J29" s="93">
        <v>45292</v>
      </c>
      <c r="K29" s="8">
        <v>202434</v>
      </c>
      <c r="L29" s="8" t="s">
        <v>144</v>
      </c>
      <c r="M29" s="152">
        <v>116880.6</v>
      </c>
      <c r="N29" s="152">
        <v>107179.51</v>
      </c>
      <c r="O29" s="153">
        <v>45373</v>
      </c>
      <c r="P29" s="167">
        <v>45383</v>
      </c>
    </row>
    <row r="30" spans="2:16" ht="108" x14ac:dyDescent="0.25">
      <c r="B30" s="357">
        <v>25</v>
      </c>
      <c r="C30" s="352" t="s">
        <v>218</v>
      </c>
      <c r="D30" s="334" t="s">
        <v>205</v>
      </c>
      <c r="E30" s="8">
        <v>21002061</v>
      </c>
      <c r="F30" s="20" t="s">
        <v>214</v>
      </c>
      <c r="G30" s="11" t="s">
        <v>215</v>
      </c>
      <c r="H30" s="153">
        <v>45368</v>
      </c>
      <c r="I30" s="8" t="s">
        <v>1819</v>
      </c>
      <c r="J30" s="93">
        <v>45323</v>
      </c>
      <c r="K30" s="8">
        <v>14048</v>
      </c>
      <c r="L30" s="8" t="s">
        <v>216</v>
      </c>
      <c r="M30" s="152">
        <v>2671.18</v>
      </c>
      <c r="N30" s="152">
        <v>2671.18</v>
      </c>
      <c r="O30" s="153">
        <v>45373</v>
      </c>
      <c r="P30" s="167">
        <v>45378</v>
      </c>
    </row>
    <row r="31" spans="2:16" ht="45" customHeight="1" x14ac:dyDescent="0.25">
      <c r="B31" s="358"/>
      <c r="C31" s="353"/>
      <c r="D31" s="355"/>
      <c r="E31" s="8">
        <v>22003777</v>
      </c>
      <c r="F31" s="20" t="s">
        <v>219</v>
      </c>
      <c r="G31" s="11" t="s">
        <v>220</v>
      </c>
      <c r="H31" s="153">
        <v>45717</v>
      </c>
      <c r="I31" s="8" t="s">
        <v>1817</v>
      </c>
      <c r="J31" s="93">
        <v>45323</v>
      </c>
      <c r="K31" s="8">
        <v>14106</v>
      </c>
      <c r="L31" s="8" t="s">
        <v>222</v>
      </c>
      <c r="M31" s="152">
        <v>4779.1899999999996</v>
      </c>
      <c r="N31" s="152">
        <v>4779.1899999999996</v>
      </c>
      <c r="O31" s="153">
        <v>45373</v>
      </c>
      <c r="P31" s="167">
        <v>45378</v>
      </c>
    </row>
    <row r="32" spans="2:16" ht="204" x14ac:dyDescent="0.25">
      <c r="B32" s="358"/>
      <c r="C32" s="353"/>
      <c r="D32" s="355"/>
      <c r="E32" s="8">
        <v>23000276</v>
      </c>
      <c r="F32" s="20" t="s">
        <v>206</v>
      </c>
      <c r="G32" s="11" t="s">
        <v>207</v>
      </c>
      <c r="H32" s="153">
        <v>45506</v>
      </c>
      <c r="I32" s="8" t="s">
        <v>1800</v>
      </c>
      <c r="J32" s="93">
        <v>45323</v>
      </c>
      <c r="K32" s="8">
        <v>14049</v>
      </c>
      <c r="L32" s="8" t="s">
        <v>209</v>
      </c>
      <c r="M32" s="152">
        <v>3307.63</v>
      </c>
      <c r="N32" s="152">
        <v>3307.63</v>
      </c>
      <c r="O32" s="153">
        <v>45373</v>
      </c>
      <c r="P32" s="167">
        <v>45378</v>
      </c>
    </row>
    <row r="33" spans="2:16" ht="144" x14ac:dyDescent="0.25">
      <c r="B33" s="359"/>
      <c r="C33" s="354"/>
      <c r="D33" s="356"/>
      <c r="E33" s="8">
        <v>23000493</v>
      </c>
      <c r="F33" s="20" t="s">
        <v>210</v>
      </c>
      <c r="G33" s="11" t="s">
        <v>211</v>
      </c>
      <c r="H33" s="153">
        <v>45421</v>
      </c>
      <c r="I33" s="8" t="s">
        <v>1818</v>
      </c>
      <c r="J33" s="93">
        <v>45323</v>
      </c>
      <c r="K33" s="8">
        <v>14051</v>
      </c>
      <c r="L33" s="8" t="s">
        <v>213</v>
      </c>
      <c r="M33" s="152">
        <v>21149.41</v>
      </c>
      <c r="N33" s="152">
        <v>21149.41</v>
      </c>
      <c r="O33" s="153">
        <v>45373</v>
      </c>
      <c r="P33" s="167">
        <v>45378</v>
      </c>
    </row>
    <row r="34" spans="2:16" ht="120" x14ac:dyDescent="0.25">
      <c r="B34" s="166">
        <v>26</v>
      </c>
      <c r="C34" s="22" t="s">
        <v>25</v>
      </c>
      <c r="D34" s="8" t="s">
        <v>151</v>
      </c>
      <c r="E34" s="8">
        <v>22003428</v>
      </c>
      <c r="F34" s="20" t="s">
        <v>152</v>
      </c>
      <c r="G34" s="11" t="s">
        <v>153</v>
      </c>
      <c r="H34" s="153">
        <v>45578</v>
      </c>
      <c r="I34" s="8" t="s">
        <v>1823</v>
      </c>
      <c r="J34" s="93">
        <v>45352</v>
      </c>
      <c r="K34" s="8" t="s">
        <v>1824</v>
      </c>
      <c r="L34" s="8" t="s">
        <v>156</v>
      </c>
      <c r="M34" s="152">
        <v>37053.61</v>
      </c>
      <c r="N34" s="152">
        <v>37053.61</v>
      </c>
      <c r="O34" s="153">
        <v>45376</v>
      </c>
      <c r="P34" s="167">
        <v>45383</v>
      </c>
    </row>
    <row r="35" spans="2:16" ht="180" x14ac:dyDescent="0.25">
      <c r="B35" s="166">
        <v>27</v>
      </c>
      <c r="C35" s="22" t="s">
        <v>26</v>
      </c>
      <c r="D35" s="8" t="s">
        <v>190</v>
      </c>
      <c r="E35" s="8">
        <v>22001749</v>
      </c>
      <c r="F35" s="20" t="s">
        <v>191</v>
      </c>
      <c r="G35" s="11" t="s">
        <v>192</v>
      </c>
      <c r="H35" s="153">
        <v>45655</v>
      </c>
      <c r="I35" s="8" t="s">
        <v>193</v>
      </c>
      <c r="J35" s="93">
        <v>45352</v>
      </c>
      <c r="K35" s="8" t="s">
        <v>1822</v>
      </c>
      <c r="L35" s="8" t="s">
        <v>194</v>
      </c>
      <c r="M35" s="152">
        <v>2239.69</v>
      </c>
      <c r="N35" s="152">
        <v>2132.1799999999998</v>
      </c>
      <c r="O35" s="153">
        <v>45376</v>
      </c>
      <c r="P35" s="167">
        <v>45383</v>
      </c>
    </row>
    <row r="36" spans="2:16" ht="120" x14ac:dyDescent="0.25">
      <c r="B36" s="166">
        <v>28</v>
      </c>
      <c r="C36" s="22" t="s">
        <v>29</v>
      </c>
      <c r="D36" s="8" t="s">
        <v>174</v>
      </c>
      <c r="E36" s="8">
        <v>23001096</v>
      </c>
      <c r="F36" s="20" t="s">
        <v>175</v>
      </c>
      <c r="G36" s="11" t="s">
        <v>176</v>
      </c>
      <c r="H36" s="153">
        <v>45443</v>
      </c>
      <c r="I36" s="8" t="s">
        <v>177</v>
      </c>
      <c r="J36" s="93">
        <v>45352</v>
      </c>
      <c r="K36" s="108">
        <v>2000690890811</v>
      </c>
      <c r="L36" s="8" t="s">
        <v>178</v>
      </c>
      <c r="M36" s="152">
        <v>18349.599999999999</v>
      </c>
      <c r="N36" s="152">
        <v>17468.82</v>
      </c>
      <c r="O36" s="153">
        <v>45376</v>
      </c>
      <c r="P36" s="167">
        <v>45383</v>
      </c>
    </row>
    <row r="37" spans="2:16" ht="15" customHeight="1" x14ac:dyDescent="0.25">
      <c r="B37" s="166">
        <v>29</v>
      </c>
      <c r="C37" s="22" t="s">
        <v>30</v>
      </c>
      <c r="D37" s="8" t="s">
        <v>179</v>
      </c>
      <c r="E37" s="8">
        <v>23001429</v>
      </c>
      <c r="F37" s="20" t="s">
        <v>180</v>
      </c>
      <c r="G37" s="11" t="s">
        <v>181</v>
      </c>
      <c r="H37" s="153">
        <v>45455</v>
      </c>
      <c r="I37" s="8" t="s">
        <v>182</v>
      </c>
      <c r="J37" s="93">
        <v>45352</v>
      </c>
      <c r="K37" s="8" t="s">
        <v>1815</v>
      </c>
      <c r="L37" s="8" t="s">
        <v>183</v>
      </c>
      <c r="M37" s="152">
        <v>205222.7</v>
      </c>
      <c r="N37" s="152">
        <v>205222.7</v>
      </c>
      <c r="O37" s="153">
        <v>45376</v>
      </c>
      <c r="P37" s="167">
        <v>45384</v>
      </c>
    </row>
    <row r="38" spans="2:16" ht="36" x14ac:dyDescent="0.25">
      <c r="B38" s="166">
        <v>30</v>
      </c>
      <c r="C38" s="22" t="s">
        <v>2</v>
      </c>
      <c r="D38" s="8" t="s">
        <v>57</v>
      </c>
      <c r="E38" s="8">
        <v>23002211</v>
      </c>
      <c r="F38" s="20" t="s">
        <v>56</v>
      </c>
      <c r="G38" s="11" t="s">
        <v>58</v>
      </c>
      <c r="H38" s="153">
        <v>45866</v>
      </c>
      <c r="I38" s="8" t="s">
        <v>1814</v>
      </c>
      <c r="J38" s="93">
        <v>45292</v>
      </c>
      <c r="K38" s="8">
        <v>16769</v>
      </c>
      <c r="L38" s="8" t="s">
        <v>59</v>
      </c>
      <c r="M38" s="152">
        <v>133714.9</v>
      </c>
      <c r="N38" s="152">
        <v>112587.94</v>
      </c>
      <c r="O38" s="153">
        <v>45377</v>
      </c>
      <c r="P38" s="167">
        <v>45383</v>
      </c>
    </row>
    <row r="39" spans="2:16" ht="36" x14ac:dyDescent="0.25">
      <c r="B39" s="166">
        <v>31</v>
      </c>
      <c r="C39" s="22" t="s">
        <v>1</v>
      </c>
      <c r="D39" s="8" t="s">
        <v>51</v>
      </c>
      <c r="E39" s="8">
        <v>23000051</v>
      </c>
      <c r="F39" s="20" t="s">
        <v>50</v>
      </c>
      <c r="G39" s="11" t="s">
        <v>52</v>
      </c>
      <c r="H39" s="153">
        <v>45870</v>
      </c>
      <c r="I39" s="8" t="s">
        <v>54</v>
      </c>
      <c r="J39" s="8" t="s">
        <v>1826</v>
      </c>
      <c r="K39" s="8">
        <v>2241627</v>
      </c>
      <c r="L39" s="8" t="s">
        <v>53</v>
      </c>
      <c r="M39" s="152">
        <v>11694</v>
      </c>
      <c r="N39" s="152">
        <v>11694</v>
      </c>
      <c r="O39" s="153">
        <v>45378</v>
      </c>
      <c r="P39" s="167">
        <v>45385</v>
      </c>
    </row>
    <row r="40" spans="2:16" ht="120" customHeight="1" x14ac:dyDescent="0.25">
      <c r="B40" s="166">
        <v>32</v>
      </c>
      <c r="C40" s="22" t="s">
        <v>40</v>
      </c>
      <c r="D40" s="8" t="s">
        <v>169</v>
      </c>
      <c r="E40" s="8">
        <v>24000015</v>
      </c>
      <c r="F40" s="20" t="s">
        <v>170</v>
      </c>
      <c r="G40" s="11" t="s">
        <v>171</v>
      </c>
      <c r="H40" s="153">
        <v>45686</v>
      </c>
      <c r="I40" s="8" t="s">
        <v>172</v>
      </c>
      <c r="J40" s="93">
        <v>45352</v>
      </c>
      <c r="K40" s="108">
        <v>3038000005596</v>
      </c>
      <c r="L40" s="8" t="s">
        <v>173</v>
      </c>
      <c r="M40" s="152">
        <v>107230.8</v>
      </c>
      <c r="N40" s="152">
        <v>107230.8</v>
      </c>
      <c r="O40" s="153">
        <v>45378</v>
      </c>
      <c r="P40" s="167">
        <v>45385</v>
      </c>
    </row>
    <row r="41" spans="2:16" ht="36" x14ac:dyDescent="0.25">
      <c r="B41" s="166">
        <v>33</v>
      </c>
      <c r="C41" s="22" t="s">
        <v>2</v>
      </c>
      <c r="D41" s="8" t="s">
        <v>57</v>
      </c>
      <c r="E41" s="8">
        <v>23002211</v>
      </c>
      <c r="F41" s="20" t="s">
        <v>56</v>
      </c>
      <c r="G41" s="11" t="s">
        <v>58</v>
      </c>
      <c r="H41" s="153">
        <v>45866</v>
      </c>
      <c r="I41" s="8" t="s">
        <v>55</v>
      </c>
      <c r="J41" s="93">
        <v>45323</v>
      </c>
      <c r="K41" s="8">
        <v>16798</v>
      </c>
      <c r="L41" s="8" t="s">
        <v>59</v>
      </c>
      <c r="M41" s="152">
        <v>133714.9</v>
      </c>
      <c r="N41" s="152">
        <v>112587.94</v>
      </c>
      <c r="O41" s="153">
        <v>45383</v>
      </c>
      <c r="P41" s="167">
        <v>45385</v>
      </c>
    </row>
    <row r="42" spans="2:16" ht="84.75" customHeight="1" x14ac:dyDescent="0.25">
      <c r="B42" s="357">
        <v>34</v>
      </c>
      <c r="C42" s="352" t="s">
        <v>16</v>
      </c>
      <c r="D42" s="334" t="s">
        <v>120</v>
      </c>
      <c r="E42" s="334">
        <v>22002879</v>
      </c>
      <c r="F42" s="360" t="s">
        <v>119</v>
      </c>
      <c r="G42" s="362" t="s">
        <v>121</v>
      </c>
      <c r="H42" s="364">
        <v>45543</v>
      </c>
      <c r="I42" s="8" t="s">
        <v>129</v>
      </c>
      <c r="J42" s="93">
        <v>45323</v>
      </c>
      <c r="K42" s="8">
        <v>749</v>
      </c>
      <c r="L42" s="334" t="s">
        <v>1827</v>
      </c>
      <c r="M42" s="152">
        <v>14801.68</v>
      </c>
      <c r="N42" s="152">
        <v>14624.06</v>
      </c>
      <c r="O42" s="153">
        <v>45383</v>
      </c>
      <c r="P42" s="167">
        <v>45385</v>
      </c>
    </row>
    <row r="43" spans="2:16" ht="276" customHeight="1" x14ac:dyDescent="0.25">
      <c r="B43" s="359"/>
      <c r="C43" s="354"/>
      <c r="D43" s="356"/>
      <c r="E43" s="356"/>
      <c r="F43" s="361"/>
      <c r="G43" s="363"/>
      <c r="H43" s="365"/>
      <c r="I43" s="8" t="s">
        <v>128</v>
      </c>
      <c r="J43" s="93">
        <v>45323</v>
      </c>
      <c r="K43" s="8">
        <v>762</v>
      </c>
      <c r="L43" s="356"/>
      <c r="M43" s="152">
        <v>2218.6</v>
      </c>
      <c r="N43" s="152">
        <v>2191.98</v>
      </c>
      <c r="O43" s="153">
        <v>45383</v>
      </c>
      <c r="P43" s="167">
        <v>45390</v>
      </c>
    </row>
    <row r="44" spans="2:16" ht="96" x14ac:dyDescent="0.25">
      <c r="B44" s="166">
        <v>35</v>
      </c>
      <c r="C44" s="22" t="s">
        <v>18</v>
      </c>
      <c r="D44" s="8" t="s">
        <v>138</v>
      </c>
      <c r="E44" s="8">
        <v>2202981</v>
      </c>
      <c r="F44" s="20" t="s">
        <v>137</v>
      </c>
      <c r="G44" s="11" t="s">
        <v>139</v>
      </c>
      <c r="H44" s="153">
        <v>45555</v>
      </c>
      <c r="I44" s="8" t="s">
        <v>134</v>
      </c>
      <c r="J44" s="93">
        <v>45323</v>
      </c>
      <c r="K44" s="108">
        <v>202400000000053</v>
      </c>
      <c r="L44" s="8" t="s">
        <v>135</v>
      </c>
      <c r="M44" s="152">
        <v>39258.85</v>
      </c>
      <c r="N44" s="152">
        <v>39258.85</v>
      </c>
      <c r="O44" s="153">
        <v>45383</v>
      </c>
      <c r="P44" s="167">
        <v>45390</v>
      </c>
    </row>
    <row r="45" spans="2:16" ht="120.75" thickBot="1" x14ac:dyDescent="0.3">
      <c r="B45" s="166">
        <v>36</v>
      </c>
      <c r="C45" s="22" t="s">
        <v>218</v>
      </c>
      <c r="D45" s="8" t="s">
        <v>205</v>
      </c>
      <c r="E45" s="8">
        <v>23001328</v>
      </c>
      <c r="F45" s="20" t="s">
        <v>223</v>
      </c>
      <c r="G45" s="11" t="s">
        <v>224</v>
      </c>
      <c r="H45" s="153">
        <v>45389</v>
      </c>
      <c r="I45" s="8" t="s">
        <v>225</v>
      </c>
      <c r="J45" s="93">
        <v>45323</v>
      </c>
      <c r="K45" s="8">
        <v>14050</v>
      </c>
      <c r="L45" s="8"/>
      <c r="M45" s="152">
        <v>12916.02</v>
      </c>
      <c r="N45" s="152">
        <v>12916.02</v>
      </c>
      <c r="O45" s="153">
        <v>45383</v>
      </c>
      <c r="P45" s="167">
        <v>45385</v>
      </c>
    </row>
    <row r="46" spans="2:16" ht="27" thickBot="1" x14ac:dyDescent="0.3">
      <c r="B46" s="347" t="s">
        <v>316</v>
      </c>
      <c r="C46" s="348"/>
      <c r="D46" s="349">
        <f>SUM(M4:M45)</f>
        <v>1618074.95</v>
      </c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1"/>
    </row>
    <row r="47" spans="2:16" x14ac:dyDescent="0.25">
      <c r="F47" s="156"/>
      <c r="H47" s="157"/>
      <c r="M47" s="158"/>
      <c r="N47" s="158"/>
      <c r="O47" s="158"/>
      <c r="P47" s="157"/>
    </row>
    <row r="48" spans="2:16" x14ac:dyDescent="0.25">
      <c r="F48" s="156"/>
      <c r="H48" s="157"/>
      <c r="M48" s="158"/>
      <c r="N48" s="158"/>
      <c r="O48" s="158"/>
      <c r="P48" s="157"/>
    </row>
    <row r="49" spans="6:16" x14ac:dyDescent="0.25">
      <c r="F49" s="156"/>
      <c r="H49" s="157"/>
      <c r="M49" s="158"/>
      <c r="N49" s="158"/>
      <c r="O49" s="158"/>
      <c r="P49" s="157"/>
    </row>
    <row r="50" spans="6:16" x14ac:dyDescent="0.25">
      <c r="F50" s="156"/>
      <c r="H50" s="157"/>
      <c r="M50" s="158"/>
      <c r="N50" s="158"/>
      <c r="O50" s="158"/>
      <c r="P50" s="157"/>
    </row>
    <row r="51" spans="6:16" x14ac:dyDescent="0.25">
      <c r="F51" s="156"/>
      <c r="H51" s="157"/>
      <c r="M51" s="158"/>
      <c r="N51" s="158"/>
      <c r="O51" s="158"/>
      <c r="P51" s="157"/>
    </row>
    <row r="52" spans="6:16" x14ac:dyDescent="0.25">
      <c r="F52" s="156"/>
      <c r="H52" s="157"/>
      <c r="M52" s="158"/>
      <c r="N52" s="158"/>
      <c r="O52" s="158"/>
      <c r="P52" s="157"/>
    </row>
    <row r="53" spans="6:16" x14ac:dyDescent="0.25">
      <c r="F53" s="156"/>
      <c r="H53" s="157"/>
      <c r="M53" s="158"/>
      <c r="N53" s="158"/>
      <c r="O53" s="158"/>
      <c r="P53" s="157"/>
    </row>
    <row r="54" spans="6:16" x14ac:dyDescent="0.25">
      <c r="F54" s="156"/>
      <c r="H54" s="157"/>
      <c r="M54" s="158"/>
      <c r="N54" s="158"/>
      <c r="O54" s="158"/>
      <c r="P54" s="157"/>
    </row>
    <row r="55" spans="6:16" x14ac:dyDescent="0.25">
      <c r="F55" s="156"/>
      <c r="H55" s="157"/>
      <c r="M55" s="158"/>
      <c r="N55" s="158"/>
      <c r="O55" s="158"/>
      <c r="P55" s="157"/>
    </row>
    <row r="56" spans="6:16" x14ac:dyDescent="0.25">
      <c r="F56" s="156"/>
      <c r="H56" s="157"/>
      <c r="M56" s="158"/>
      <c r="N56" s="158"/>
      <c r="O56" s="158"/>
      <c r="P56" s="157"/>
    </row>
    <row r="57" spans="6:16" x14ac:dyDescent="0.25">
      <c r="F57" s="156"/>
      <c r="H57" s="157"/>
      <c r="M57" s="158"/>
      <c r="N57" s="158"/>
      <c r="O57" s="158"/>
      <c r="P57" s="157"/>
    </row>
    <row r="58" spans="6:16" x14ac:dyDescent="0.25">
      <c r="F58" s="156"/>
      <c r="H58" s="157"/>
      <c r="M58" s="158"/>
      <c r="N58" s="158"/>
      <c r="O58" s="158"/>
      <c r="P58" s="157"/>
    </row>
    <row r="59" spans="6:16" x14ac:dyDescent="0.25">
      <c r="F59" s="156"/>
      <c r="H59" s="157"/>
      <c r="M59" s="158"/>
      <c r="N59" s="158"/>
      <c r="O59" s="158"/>
      <c r="P59" s="157"/>
    </row>
    <row r="60" spans="6:16" x14ac:dyDescent="0.25">
      <c r="F60" s="156"/>
      <c r="H60" s="157"/>
      <c r="M60" s="158"/>
      <c r="N60" s="158"/>
      <c r="O60" s="158"/>
      <c r="P60" s="157"/>
    </row>
    <row r="61" spans="6:16" x14ac:dyDescent="0.25">
      <c r="F61" s="156"/>
      <c r="H61" s="157"/>
      <c r="M61" s="158"/>
      <c r="N61" s="158"/>
      <c r="O61" s="158"/>
      <c r="P61" s="157"/>
    </row>
    <row r="62" spans="6:16" x14ac:dyDescent="0.25">
      <c r="F62" s="156"/>
      <c r="H62" s="157"/>
      <c r="M62" s="158"/>
      <c r="N62" s="158"/>
      <c r="O62" s="158"/>
      <c r="P62" s="157"/>
    </row>
    <row r="63" spans="6:16" x14ac:dyDescent="0.25">
      <c r="F63" s="156"/>
      <c r="H63" s="157"/>
      <c r="M63" s="158"/>
      <c r="N63" s="158"/>
      <c r="O63" s="158"/>
      <c r="P63" s="157"/>
    </row>
    <row r="64" spans="6:16" x14ac:dyDescent="0.25">
      <c r="F64" s="156"/>
      <c r="H64" s="157"/>
      <c r="M64" s="158"/>
      <c r="N64" s="158"/>
      <c r="O64" s="158"/>
      <c r="P64" s="157"/>
    </row>
    <row r="65" spans="6:16" x14ac:dyDescent="0.25">
      <c r="F65" s="156"/>
      <c r="H65" s="157"/>
      <c r="M65" s="158"/>
      <c r="N65" s="158"/>
      <c r="O65" s="158"/>
      <c r="P65" s="157"/>
    </row>
    <row r="66" spans="6:16" x14ac:dyDescent="0.25">
      <c r="F66" s="156"/>
      <c r="H66" s="157"/>
      <c r="M66" s="158"/>
      <c r="N66" s="158"/>
      <c r="O66" s="158"/>
      <c r="P66" s="157"/>
    </row>
    <row r="67" spans="6:16" x14ac:dyDescent="0.25">
      <c r="F67" s="156"/>
      <c r="H67" s="157"/>
      <c r="M67" s="158"/>
      <c r="N67" s="158"/>
      <c r="O67" s="158"/>
      <c r="P67" s="157"/>
    </row>
    <row r="68" spans="6:16" x14ac:dyDescent="0.25">
      <c r="F68" s="156"/>
      <c r="H68" s="157"/>
      <c r="M68" s="158"/>
      <c r="N68" s="158"/>
      <c r="O68" s="158"/>
      <c r="P68" s="157"/>
    </row>
    <row r="69" spans="6:16" x14ac:dyDescent="0.25">
      <c r="F69" s="156"/>
      <c r="H69" s="157"/>
      <c r="M69" s="158"/>
      <c r="N69" s="158"/>
      <c r="O69" s="158"/>
      <c r="P69" s="157"/>
    </row>
    <row r="70" spans="6:16" x14ac:dyDescent="0.25">
      <c r="F70" s="156"/>
      <c r="H70" s="157"/>
      <c r="M70" s="158"/>
      <c r="N70" s="158"/>
      <c r="O70" s="158"/>
      <c r="P70" s="157"/>
    </row>
    <row r="71" spans="6:16" x14ac:dyDescent="0.25">
      <c r="F71" s="156"/>
      <c r="H71" s="157"/>
      <c r="M71" s="158"/>
      <c r="N71" s="158"/>
      <c r="O71" s="158"/>
      <c r="P71" s="157"/>
    </row>
    <row r="72" spans="6:16" x14ac:dyDescent="0.25">
      <c r="F72" s="156"/>
      <c r="H72" s="157"/>
      <c r="M72" s="158"/>
      <c r="N72" s="158"/>
      <c r="O72" s="158"/>
      <c r="P72" s="157"/>
    </row>
    <row r="73" spans="6:16" x14ac:dyDescent="0.25">
      <c r="F73" s="156"/>
      <c r="H73" s="157"/>
      <c r="M73" s="158"/>
      <c r="N73" s="158"/>
      <c r="O73" s="158"/>
      <c r="P73" s="157"/>
    </row>
    <row r="74" spans="6:16" x14ac:dyDescent="0.25">
      <c r="F74" s="156"/>
      <c r="H74" s="157"/>
      <c r="M74" s="158"/>
      <c r="N74" s="158"/>
      <c r="O74" s="158"/>
      <c r="P74" s="157"/>
    </row>
    <row r="75" spans="6:16" x14ac:dyDescent="0.25">
      <c r="F75" s="156"/>
      <c r="H75" s="157"/>
      <c r="M75" s="158"/>
      <c r="N75" s="158"/>
      <c r="O75" s="158"/>
      <c r="P75" s="157"/>
    </row>
    <row r="76" spans="6:16" x14ac:dyDescent="0.25">
      <c r="F76" s="156"/>
      <c r="H76" s="157"/>
      <c r="M76" s="158"/>
      <c r="N76" s="158"/>
      <c r="O76" s="158"/>
      <c r="P76" s="157"/>
    </row>
    <row r="77" spans="6:16" x14ac:dyDescent="0.25">
      <c r="F77" s="156"/>
      <c r="H77" s="157"/>
      <c r="M77" s="158"/>
      <c r="N77" s="158"/>
      <c r="O77" s="158"/>
      <c r="P77" s="157"/>
    </row>
    <row r="78" spans="6:16" x14ac:dyDescent="0.25">
      <c r="F78" s="156"/>
      <c r="H78" s="157"/>
      <c r="M78" s="158"/>
      <c r="N78" s="158"/>
      <c r="O78" s="158"/>
      <c r="P78" s="157"/>
    </row>
    <row r="79" spans="6:16" x14ac:dyDescent="0.25">
      <c r="F79" s="156"/>
      <c r="H79" s="157"/>
      <c r="M79" s="158"/>
      <c r="N79" s="158"/>
      <c r="O79" s="158"/>
      <c r="P79" s="157"/>
    </row>
    <row r="80" spans="6:16" x14ac:dyDescent="0.25">
      <c r="F80" s="156"/>
      <c r="H80" s="157"/>
      <c r="M80" s="158"/>
      <c r="N80" s="158"/>
      <c r="O80" s="158"/>
      <c r="P80" s="157"/>
    </row>
    <row r="81" spans="6:16" x14ac:dyDescent="0.25">
      <c r="F81" s="156"/>
      <c r="H81" s="157"/>
      <c r="M81" s="158"/>
      <c r="N81" s="158"/>
      <c r="O81" s="158"/>
      <c r="P81" s="157"/>
    </row>
    <row r="82" spans="6:16" x14ac:dyDescent="0.25">
      <c r="F82" s="156"/>
      <c r="H82" s="157"/>
      <c r="M82" s="158"/>
      <c r="N82" s="158"/>
      <c r="O82" s="158"/>
      <c r="P82" s="157"/>
    </row>
    <row r="83" spans="6:16" x14ac:dyDescent="0.25">
      <c r="F83" s="156"/>
      <c r="H83" s="157"/>
      <c r="M83" s="158"/>
      <c r="N83" s="158"/>
      <c r="O83" s="158"/>
      <c r="P83" s="157"/>
    </row>
    <row r="84" spans="6:16" x14ac:dyDescent="0.25">
      <c r="F84" s="156"/>
      <c r="H84" s="157"/>
      <c r="M84" s="158"/>
      <c r="N84" s="158"/>
      <c r="O84" s="158"/>
      <c r="P84" s="157"/>
    </row>
    <row r="85" spans="6:16" x14ac:dyDescent="0.25">
      <c r="H85" s="157"/>
      <c r="M85" s="158"/>
      <c r="N85" s="158"/>
      <c r="O85" s="158"/>
      <c r="P85" s="157"/>
    </row>
    <row r="86" spans="6:16" x14ac:dyDescent="0.25">
      <c r="H86" s="157"/>
      <c r="M86" s="158"/>
      <c r="N86" s="158"/>
      <c r="O86" s="158"/>
      <c r="P86" s="157"/>
    </row>
    <row r="87" spans="6:16" x14ac:dyDescent="0.25">
      <c r="H87" s="157"/>
      <c r="M87" s="158"/>
      <c r="N87" s="158"/>
      <c r="O87" s="158"/>
      <c r="P87" s="157"/>
    </row>
    <row r="88" spans="6:16" x14ac:dyDescent="0.25">
      <c r="H88" s="157"/>
      <c r="M88" s="158"/>
      <c r="N88" s="158"/>
      <c r="O88" s="158"/>
      <c r="P88" s="157"/>
    </row>
    <row r="89" spans="6:16" x14ac:dyDescent="0.25">
      <c r="H89" s="157"/>
      <c r="M89" s="158"/>
      <c r="N89" s="158"/>
      <c r="O89" s="158"/>
      <c r="P89" s="157"/>
    </row>
    <row r="90" spans="6:16" x14ac:dyDescent="0.25">
      <c r="H90" s="157"/>
      <c r="M90" s="158"/>
      <c r="N90" s="158"/>
      <c r="O90" s="158"/>
      <c r="P90" s="157"/>
    </row>
    <row r="91" spans="6:16" x14ac:dyDescent="0.25">
      <c r="H91" s="157"/>
      <c r="M91" s="158"/>
      <c r="N91" s="158"/>
      <c r="O91" s="158"/>
      <c r="P91" s="157"/>
    </row>
    <row r="92" spans="6:16" x14ac:dyDescent="0.25">
      <c r="H92" s="157"/>
      <c r="M92" s="158"/>
      <c r="N92" s="158"/>
      <c r="O92" s="158"/>
      <c r="P92" s="157"/>
    </row>
    <row r="93" spans="6:16" x14ac:dyDescent="0.25">
      <c r="H93" s="157"/>
      <c r="M93" s="158"/>
      <c r="N93" s="158"/>
      <c r="O93" s="158"/>
      <c r="P93" s="157"/>
    </row>
    <row r="94" spans="6:16" x14ac:dyDescent="0.25">
      <c r="H94" s="157"/>
      <c r="M94" s="158"/>
      <c r="N94" s="158"/>
      <c r="O94" s="158"/>
      <c r="P94" s="157"/>
    </row>
    <row r="95" spans="6:16" x14ac:dyDescent="0.25">
      <c r="H95" s="157"/>
      <c r="M95" s="158"/>
      <c r="N95" s="158"/>
      <c r="O95" s="158"/>
      <c r="P95" s="157"/>
    </row>
    <row r="96" spans="6:16" x14ac:dyDescent="0.25">
      <c r="H96" s="157"/>
      <c r="M96" s="158"/>
      <c r="N96" s="158"/>
      <c r="O96" s="158"/>
      <c r="P96" s="157"/>
    </row>
    <row r="97" spans="8:16" x14ac:dyDescent="0.25">
      <c r="H97" s="157"/>
      <c r="M97" s="158"/>
      <c r="N97" s="158"/>
      <c r="O97" s="158"/>
      <c r="P97" s="157"/>
    </row>
    <row r="98" spans="8:16" x14ac:dyDescent="0.25">
      <c r="H98" s="157"/>
      <c r="M98" s="158"/>
      <c r="N98" s="158"/>
      <c r="O98" s="158"/>
      <c r="P98" s="157"/>
    </row>
    <row r="99" spans="8:16" x14ac:dyDescent="0.25">
      <c r="H99" s="157"/>
      <c r="M99" s="158"/>
      <c r="N99" s="158"/>
      <c r="O99" s="158"/>
      <c r="P99" s="157"/>
    </row>
    <row r="100" spans="8:16" x14ac:dyDescent="0.25">
      <c r="H100" s="157"/>
      <c r="M100" s="158"/>
      <c r="N100" s="158"/>
      <c r="O100" s="158"/>
      <c r="P100" s="157"/>
    </row>
    <row r="101" spans="8:16" x14ac:dyDescent="0.25">
      <c r="H101" s="157"/>
      <c r="M101" s="158"/>
      <c r="N101" s="158"/>
      <c r="O101" s="158"/>
      <c r="P101" s="157"/>
    </row>
    <row r="102" spans="8:16" x14ac:dyDescent="0.25">
      <c r="H102" s="157"/>
      <c r="M102" s="158"/>
      <c r="N102" s="158"/>
      <c r="O102" s="158"/>
      <c r="P102" s="157"/>
    </row>
    <row r="103" spans="8:16" x14ac:dyDescent="0.25">
      <c r="H103" s="157"/>
      <c r="M103" s="158"/>
      <c r="N103" s="158"/>
      <c r="O103" s="158"/>
      <c r="P103" s="157"/>
    </row>
    <row r="104" spans="8:16" x14ac:dyDescent="0.25">
      <c r="H104" s="157"/>
      <c r="M104" s="158"/>
      <c r="N104" s="158"/>
      <c r="O104" s="158"/>
      <c r="P104" s="157"/>
    </row>
    <row r="105" spans="8:16" x14ac:dyDescent="0.25">
      <c r="H105" s="157"/>
      <c r="M105" s="158"/>
      <c r="N105" s="158"/>
      <c r="O105" s="158"/>
      <c r="P105" s="157"/>
    </row>
    <row r="106" spans="8:16" x14ac:dyDescent="0.25">
      <c r="H106" s="157"/>
      <c r="M106" s="158"/>
      <c r="N106" s="158"/>
      <c r="O106" s="158"/>
      <c r="P106" s="157"/>
    </row>
    <row r="107" spans="8:16" x14ac:dyDescent="0.25">
      <c r="H107" s="157"/>
      <c r="M107" s="158"/>
      <c r="N107" s="158"/>
      <c r="O107" s="158"/>
      <c r="P107" s="157"/>
    </row>
    <row r="108" spans="8:16" x14ac:dyDescent="0.25">
      <c r="H108" s="157"/>
      <c r="M108" s="158"/>
      <c r="N108" s="158"/>
      <c r="O108" s="158"/>
      <c r="P108" s="157"/>
    </row>
    <row r="109" spans="8:16" x14ac:dyDescent="0.25">
      <c r="H109" s="157"/>
      <c r="M109" s="158"/>
      <c r="N109" s="158"/>
      <c r="O109" s="158"/>
      <c r="P109" s="157"/>
    </row>
    <row r="110" spans="8:16" x14ac:dyDescent="0.25">
      <c r="H110" s="157"/>
      <c r="M110" s="158"/>
      <c r="N110" s="158"/>
      <c r="O110" s="158"/>
      <c r="P110" s="157"/>
    </row>
    <row r="111" spans="8:16" x14ac:dyDescent="0.25">
      <c r="H111" s="157"/>
      <c r="M111" s="158"/>
      <c r="N111" s="158"/>
      <c r="O111" s="158"/>
      <c r="P111" s="157"/>
    </row>
    <row r="112" spans="8:16" x14ac:dyDescent="0.25">
      <c r="H112" s="157"/>
      <c r="M112" s="158"/>
      <c r="N112" s="158"/>
      <c r="O112" s="158"/>
      <c r="P112" s="157"/>
    </row>
    <row r="113" spans="8:16" x14ac:dyDescent="0.25">
      <c r="H113" s="157"/>
      <c r="M113" s="158"/>
      <c r="N113" s="158"/>
      <c r="O113" s="158"/>
      <c r="P113" s="157"/>
    </row>
    <row r="114" spans="8:16" x14ac:dyDescent="0.25">
      <c r="H114" s="157"/>
      <c r="M114" s="158"/>
      <c r="N114" s="158"/>
      <c r="O114" s="158"/>
      <c r="P114" s="157"/>
    </row>
    <row r="115" spans="8:16" x14ac:dyDescent="0.25">
      <c r="H115" s="157"/>
      <c r="M115" s="158"/>
      <c r="N115" s="158"/>
      <c r="O115" s="158"/>
      <c r="P115" s="157"/>
    </row>
    <row r="116" spans="8:16" x14ac:dyDescent="0.25">
      <c r="H116" s="157"/>
      <c r="M116" s="158"/>
      <c r="N116" s="158"/>
      <c r="O116" s="158"/>
      <c r="P116" s="157"/>
    </row>
    <row r="117" spans="8:16" x14ac:dyDescent="0.25">
      <c r="H117" s="157"/>
      <c r="M117" s="158"/>
      <c r="N117" s="158"/>
      <c r="O117" s="158"/>
      <c r="P117" s="157"/>
    </row>
    <row r="118" spans="8:16" x14ac:dyDescent="0.25">
      <c r="H118" s="157"/>
      <c r="M118" s="158"/>
      <c r="N118" s="158"/>
      <c r="O118" s="158"/>
      <c r="P118" s="157"/>
    </row>
    <row r="119" spans="8:16" x14ac:dyDescent="0.25">
      <c r="H119" s="157"/>
      <c r="M119" s="158"/>
      <c r="N119" s="158"/>
      <c r="O119" s="158"/>
      <c r="P119" s="157"/>
    </row>
    <row r="120" spans="8:16" x14ac:dyDescent="0.25">
      <c r="H120" s="157"/>
      <c r="M120" s="158"/>
      <c r="N120" s="158"/>
      <c r="O120" s="158"/>
      <c r="P120" s="157"/>
    </row>
    <row r="121" spans="8:16" x14ac:dyDescent="0.25">
      <c r="H121" s="157"/>
      <c r="M121" s="158"/>
      <c r="N121" s="158"/>
      <c r="O121" s="158"/>
      <c r="P121" s="157"/>
    </row>
    <row r="122" spans="8:16" x14ac:dyDescent="0.25">
      <c r="H122" s="157"/>
      <c r="M122" s="158"/>
      <c r="N122" s="158"/>
      <c r="O122" s="158"/>
      <c r="P122" s="157"/>
    </row>
    <row r="123" spans="8:16" x14ac:dyDescent="0.25">
      <c r="H123" s="157"/>
      <c r="M123" s="158"/>
      <c r="N123" s="158"/>
      <c r="O123" s="158"/>
      <c r="P123" s="157"/>
    </row>
    <row r="124" spans="8:16" x14ac:dyDescent="0.25">
      <c r="H124" s="157"/>
      <c r="M124" s="158"/>
      <c r="N124" s="158"/>
      <c r="O124" s="158"/>
      <c r="P124" s="157"/>
    </row>
    <row r="125" spans="8:16" x14ac:dyDescent="0.25">
      <c r="H125" s="157"/>
      <c r="M125" s="158"/>
      <c r="N125" s="158"/>
      <c r="O125" s="158"/>
      <c r="P125" s="157"/>
    </row>
    <row r="126" spans="8:16" x14ac:dyDescent="0.25">
      <c r="H126" s="157"/>
      <c r="M126" s="158"/>
      <c r="N126" s="158"/>
      <c r="O126" s="158"/>
      <c r="P126" s="157"/>
    </row>
    <row r="127" spans="8:16" x14ac:dyDescent="0.25">
      <c r="H127" s="157"/>
      <c r="M127" s="158"/>
      <c r="N127" s="158"/>
      <c r="O127" s="158"/>
      <c r="P127" s="157"/>
    </row>
    <row r="128" spans="8:16" x14ac:dyDescent="0.25">
      <c r="H128" s="157"/>
      <c r="M128" s="158"/>
      <c r="N128" s="158"/>
      <c r="O128" s="158"/>
      <c r="P128" s="157"/>
    </row>
    <row r="129" spans="8:16" x14ac:dyDescent="0.25">
      <c r="H129" s="157"/>
      <c r="M129" s="158"/>
      <c r="N129" s="158"/>
      <c r="O129" s="158"/>
      <c r="P129" s="157"/>
    </row>
    <row r="130" spans="8:16" x14ac:dyDescent="0.25">
      <c r="H130" s="157"/>
      <c r="M130" s="158"/>
      <c r="N130" s="158"/>
      <c r="O130" s="158"/>
      <c r="P130" s="157"/>
    </row>
    <row r="131" spans="8:16" x14ac:dyDescent="0.25">
      <c r="H131" s="157"/>
      <c r="M131" s="158"/>
      <c r="N131" s="158"/>
      <c r="O131" s="158"/>
      <c r="P131" s="157"/>
    </row>
    <row r="132" spans="8:16" x14ac:dyDescent="0.25">
      <c r="H132" s="157"/>
      <c r="M132" s="158"/>
      <c r="N132" s="158"/>
      <c r="O132" s="158"/>
      <c r="P132" s="157"/>
    </row>
    <row r="133" spans="8:16" x14ac:dyDescent="0.25">
      <c r="H133" s="157"/>
      <c r="M133" s="158"/>
      <c r="N133" s="158"/>
      <c r="O133" s="158"/>
      <c r="P133" s="157"/>
    </row>
    <row r="134" spans="8:16" x14ac:dyDescent="0.25">
      <c r="H134" s="157"/>
      <c r="M134" s="158"/>
      <c r="N134" s="158"/>
      <c r="O134" s="158"/>
      <c r="P134" s="157"/>
    </row>
    <row r="135" spans="8:16" x14ac:dyDescent="0.25">
      <c r="H135" s="157"/>
      <c r="M135" s="158"/>
      <c r="N135" s="158"/>
      <c r="O135" s="158"/>
      <c r="P135" s="157"/>
    </row>
    <row r="136" spans="8:16" x14ac:dyDescent="0.25">
      <c r="H136" s="157"/>
      <c r="M136" s="158"/>
      <c r="N136" s="158"/>
      <c r="O136" s="158"/>
      <c r="P136" s="157"/>
    </row>
    <row r="137" spans="8:16" x14ac:dyDescent="0.25">
      <c r="H137" s="157"/>
      <c r="M137" s="158"/>
      <c r="N137" s="158"/>
      <c r="O137" s="158"/>
      <c r="P137" s="157"/>
    </row>
    <row r="138" spans="8:16" x14ac:dyDescent="0.25">
      <c r="H138" s="157"/>
      <c r="M138" s="158"/>
      <c r="N138" s="158"/>
      <c r="O138" s="158"/>
      <c r="P138" s="157"/>
    </row>
    <row r="139" spans="8:16" x14ac:dyDescent="0.25">
      <c r="H139" s="157"/>
      <c r="M139" s="158"/>
      <c r="N139" s="158"/>
      <c r="O139" s="158"/>
      <c r="P139" s="157"/>
    </row>
    <row r="140" spans="8:16" x14ac:dyDescent="0.25">
      <c r="H140" s="157"/>
      <c r="M140" s="158"/>
      <c r="N140" s="158"/>
      <c r="O140" s="158"/>
      <c r="P140" s="157"/>
    </row>
    <row r="141" spans="8:16" x14ac:dyDescent="0.25">
      <c r="H141" s="157"/>
      <c r="M141" s="158"/>
      <c r="N141" s="158"/>
      <c r="O141" s="158"/>
      <c r="P141" s="157"/>
    </row>
    <row r="142" spans="8:16" x14ac:dyDescent="0.25">
      <c r="H142" s="157"/>
      <c r="M142" s="158"/>
      <c r="N142" s="158"/>
      <c r="O142" s="158"/>
      <c r="P142" s="157"/>
    </row>
    <row r="143" spans="8:16" x14ac:dyDescent="0.25">
      <c r="H143" s="157"/>
      <c r="M143" s="158"/>
      <c r="N143" s="158"/>
      <c r="O143" s="158"/>
      <c r="P143" s="157"/>
    </row>
    <row r="144" spans="8:16" x14ac:dyDescent="0.25">
      <c r="H144" s="157"/>
      <c r="M144" s="158"/>
      <c r="N144" s="158"/>
      <c r="O144" s="158"/>
      <c r="P144" s="157"/>
    </row>
    <row r="145" spans="8:16" x14ac:dyDescent="0.25">
      <c r="H145" s="157"/>
      <c r="M145" s="158"/>
      <c r="N145" s="158"/>
      <c r="O145" s="158"/>
      <c r="P145" s="157"/>
    </row>
    <row r="146" spans="8:16" x14ac:dyDescent="0.25">
      <c r="H146" s="157"/>
      <c r="M146" s="158"/>
      <c r="N146" s="158"/>
      <c r="O146" s="158"/>
      <c r="P146" s="157"/>
    </row>
    <row r="147" spans="8:16" x14ac:dyDescent="0.25">
      <c r="H147" s="157"/>
      <c r="M147" s="158"/>
      <c r="N147" s="158"/>
      <c r="O147" s="158"/>
      <c r="P147" s="157"/>
    </row>
    <row r="148" spans="8:16" x14ac:dyDescent="0.25">
      <c r="H148" s="157"/>
      <c r="M148" s="158"/>
      <c r="N148" s="158"/>
      <c r="O148" s="158"/>
      <c r="P148" s="157"/>
    </row>
    <row r="149" spans="8:16" x14ac:dyDescent="0.25">
      <c r="H149" s="157"/>
      <c r="M149" s="158"/>
      <c r="N149" s="158"/>
      <c r="O149" s="158"/>
      <c r="P149" s="157"/>
    </row>
    <row r="150" spans="8:16" x14ac:dyDescent="0.25">
      <c r="H150" s="157"/>
      <c r="M150" s="158"/>
      <c r="N150" s="158"/>
      <c r="O150" s="158"/>
      <c r="P150" s="157"/>
    </row>
    <row r="151" spans="8:16" x14ac:dyDescent="0.25">
      <c r="H151" s="157"/>
      <c r="M151" s="158"/>
      <c r="N151" s="158"/>
      <c r="O151" s="158"/>
    </row>
    <row r="152" spans="8:16" x14ac:dyDescent="0.25">
      <c r="H152" s="157"/>
      <c r="M152" s="158"/>
      <c r="N152" s="158"/>
      <c r="O152" s="158"/>
    </row>
    <row r="153" spans="8:16" x14ac:dyDescent="0.25">
      <c r="H153" s="157"/>
      <c r="M153" s="158"/>
      <c r="N153" s="158"/>
      <c r="O153" s="158"/>
    </row>
    <row r="154" spans="8:16" x14ac:dyDescent="0.25">
      <c r="H154" s="157"/>
      <c r="M154" s="158"/>
      <c r="N154" s="158"/>
      <c r="O154" s="158"/>
    </row>
    <row r="155" spans="8:16" x14ac:dyDescent="0.25">
      <c r="H155" s="157"/>
    </row>
    <row r="156" spans="8:16" x14ac:dyDescent="0.25">
      <c r="H156" s="157"/>
    </row>
    <row r="157" spans="8:16" x14ac:dyDescent="0.25">
      <c r="H157" s="157"/>
    </row>
    <row r="158" spans="8:16" x14ac:dyDescent="0.25">
      <c r="H158" s="157"/>
    </row>
  </sheetData>
  <sheetProtection algorithmName="SHA-512" hashValue="crXEqZdALfnDQs2Kn/RKKa/gvc/PToxNcZXBYBpq4ii0smYl3XlmPUzSJMiT6bj1oIlBIKI8+2MWROLiK4I32A==" saltValue="ohG0xmESetNQgKtadumR8A==" spinCount="100000" sheet="1" objects="1" scenarios="1" formatCells="0"/>
  <sortState xmlns:xlrd2="http://schemas.microsoft.com/office/spreadsheetml/2017/richdata2" ref="B4:P45">
    <sortCondition ref="O4:O45"/>
  </sortState>
  <mergeCells count="25">
    <mergeCell ref="B20:B21"/>
    <mergeCell ref="C20:C21"/>
    <mergeCell ref="D20:D21"/>
    <mergeCell ref="B3:P3"/>
    <mergeCell ref="G14:G15"/>
    <mergeCell ref="H14:H15"/>
    <mergeCell ref="L14:L15"/>
    <mergeCell ref="C14:C15"/>
    <mergeCell ref="B14:B15"/>
    <mergeCell ref="D14:D15"/>
    <mergeCell ref="E14:E15"/>
    <mergeCell ref="F14:F15"/>
    <mergeCell ref="B46:C46"/>
    <mergeCell ref="D46:P46"/>
    <mergeCell ref="C30:C33"/>
    <mergeCell ref="D30:D33"/>
    <mergeCell ref="B30:B33"/>
    <mergeCell ref="C42:C43"/>
    <mergeCell ref="D42:D43"/>
    <mergeCell ref="L42:L43"/>
    <mergeCell ref="B42:B43"/>
    <mergeCell ref="E42:E43"/>
    <mergeCell ref="F42:F43"/>
    <mergeCell ref="G42:G43"/>
    <mergeCell ref="H42:H43"/>
  </mergeCells>
  <conditionalFormatting sqref="P4:P45">
    <cfRule type="containsText" dxfId="29" priority="1" operator="containsText" text="Pendente">
      <formula>NOT(ISERROR(SEARCH("Pendente",P4)))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BD2D-87D3-468F-BBD7-7C05B1233EED}">
  <dimension ref="A1:K23"/>
  <sheetViews>
    <sheetView workbookViewId="0">
      <pane ySplit="2" topLeftCell="A12" activePane="bottomLeft" state="frozen"/>
      <selection pane="bottomLeft" activeCell="B1" sqref="B1:K1048576"/>
    </sheetView>
  </sheetViews>
  <sheetFormatPr defaultRowHeight="15" x14ac:dyDescent="0.25"/>
  <cols>
    <col min="2" max="2" width="9.140625" style="2"/>
    <col min="3" max="3" width="24.42578125" style="2" customWidth="1"/>
    <col min="4" max="4" width="33.28515625" style="2" customWidth="1"/>
    <col min="5" max="6" width="26.7109375" style="2" customWidth="1"/>
    <col min="7" max="7" width="13.140625" style="2" customWidth="1"/>
    <col min="8" max="9" width="20.85546875" style="2" customWidth="1"/>
    <col min="10" max="10" width="18.7109375" style="2" customWidth="1"/>
    <col min="11" max="11" width="26.5703125" style="2" customWidth="1"/>
  </cols>
  <sheetData>
    <row r="1" spans="1:11" ht="15.75" thickBot="1" x14ac:dyDescent="0.3">
      <c r="A1" s="41"/>
    </row>
    <row r="2" spans="1:11" ht="31.5" x14ac:dyDescent="0.25">
      <c r="B2" s="53"/>
      <c r="C2" s="52" t="s">
        <v>21</v>
      </c>
      <c r="D2" s="49" t="s">
        <v>19</v>
      </c>
      <c r="E2" s="51" t="s">
        <v>5</v>
      </c>
      <c r="F2" s="51" t="s">
        <v>47</v>
      </c>
      <c r="G2" s="49" t="s">
        <v>7</v>
      </c>
      <c r="H2" s="51" t="s">
        <v>1340</v>
      </c>
      <c r="I2" s="51" t="s">
        <v>1828</v>
      </c>
      <c r="J2" s="51" t="s">
        <v>9</v>
      </c>
      <c r="K2" s="50" t="s">
        <v>1233</v>
      </c>
    </row>
    <row r="3" spans="1:11" x14ac:dyDescent="0.25">
      <c r="B3" s="340"/>
      <c r="C3" s="341"/>
      <c r="D3" s="341"/>
      <c r="E3" s="341"/>
      <c r="F3" s="341"/>
      <c r="G3" s="341"/>
      <c r="H3" s="341"/>
      <c r="I3" s="341"/>
      <c r="J3" s="341"/>
      <c r="K3" s="342"/>
    </row>
    <row r="4" spans="1:11" ht="30" customHeight="1" x14ac:dyDescent="0.25">
      <c r="B4" s="208">
        <v>1</v>
      </c>
      <c r="C4" s="68" t="s">
        <v>98</v>
      </c>
      <c r="D4" s="69" t="s">
        <v>37</v>
      </c>
      <c r="E4" s="61" t="s">
        <v>99</v>
      </c>
      <c r="F4" s="75" t="s">
        <v>1749</v>
      </c>
      <c r="G4" s="130" t="s">
        <v>781</v>
      </c>
      <c r="H4" s="62">
        <v>67768.7</v>
      </c>
      <c r="I4" s="159">
        <v>45355</v>
      </c>
      <c r="J4" s="159">
        <v>45387</v>
      </c>
      <c r="K4" s="65" t="s">
        <v>336</v>
      </c>
    </row>
    <row r="5" spans="1:11" ht="30" x14ac:dyDescent="0.25">
      <c r="B5" s="225">
        <v>2</v>
      </c>
      <c r="C5" s="68" t="s">
        <v>252</v>
      </c>
      <c r="D5" s="69" t="s">
        <v>37</v>
      </c>
      <c r="E5" s="61" t="s">
        <v>1760</v>
      </c>
      <c r="F5" s="75">
        <v>45323</v>
      </c>
      <c r="G5" s="130" t="s">
        <v>325</v>
      </c>
      <c r="H5" s="62">
        <v>6059.84</v>
      </c>
      <c r="I5" s="159">
        <v>45355</v>
      </c>
      <c r="J5" s="159">
        <v>45359</v>
      </c>
      <c r="K5" s="65" t="s">
        <v>332</v>
      </c>
    </row>
    <row r="6" spans="1:11" x14ac:dyDescent="0.25">
      <c r="B6" s="208">
        <v>3</v>
      </c>
      <c r="C6" s="47" t="s">
        <v>428</v>
      </c>
      <c r="D6" s="42" t="s">
        <v>37</v>
      </c>
      <c r="E6" s="61" t="s">
        <v>429</v>
      </c>
      <c r="F6" s="75">
        <v>45323</v>
      </c>
      <c r="G6" s="61" t="s">
        <v>775</v>
      </c>
      <c r="H6" s="62">
        <v>27078.84</v>
      </c>
      <c r="I6" s="159">
        <v>45355</v>
      </c>
      <c r="J6" s="159">
        <v>45359</v>
      </c>
      <c r="K6" s="63" t="s">
        <v>431</v>
      </c>
    </row>
    <row r="7" spans="1:11" ht="30" x14ac:dyDescent="0.25">
      <c r="B7" s="208">
        <v>4</v>
      </c>
      <c r="C7" s="68" t="s">
        <v>1785</v>
      </c>
      <c r="D7" s="69" t="s">
        <v>37</v>
      </c>
      <c r="E7" s="61" t="s">
        <v>1811</v>
      </c>
      <c r="F7" s="75">
        <v>45292</v>
      </c>
      <c r="G7" s="104" t="s">
        <v>425</v>
      </c>
      <c r="H7" s="62">
        <v>35392.61</v>
      </c>
      <c r="I7" s="159">
        <v>45358</v>
      </c>
      <c r="J7" s="159">
        <v>45373</v>
      </c>
      <c r="K7" s="65" t="s">
        <v>426</v>
      </c>
    </row>
    <row r="8" spans="1:11" ht="30" customHeight="1" x14ac:dyDescent="0.25">
      <c r="B8" s="343">
        <v>5</v>
      </c>
      <c r="C8" s="316" t="s">
        <v>260</v>
      </c>
      <c r="D8" s="318" t="s">
        <v>37</v>
      </c>
      <c r="E8" s="61" t="s">
        <v>1767</v>
      </c>
      <c r="F8" s="75">
        <v>45323</v>
      </c>
      <c r="G8" s="130" t="s">
        <v>327</v>
      </c>
      <c r="H8" s="62">
        <v>23680.33</v>
      </c>
      <c r="I8" s="159">
        <v>45359</v>
      </c>
      <c r="J8" s="159">
        <v>45369</v>
      </c>
      <c r="K8" s="65" t="s">
        <v>333</v>
      </c>
    </row>
    <row r="9" spans="1:11" ht="45" x14ac:dyDescent="0.25">
      <c r="B9" s="344"/>
      <c r="C9" s="345"/>
      <c r="D9" s="346"/>
      <c r="E9" s="61" t="s">
        <v>1766</v>
      </c>
      <c r="F9" s="75">
        <v>45323</v>
      </c>
      <c r="G9" s="62" t="s">
        <v>327</v>
      </c>
      <c r="H9" s="62">
        <v>23680.33</v>
      </c>
      <c r="I9" s="159">
        <v>45359</v>
      </c>
      <c r="J9" s="159">
        <v>45369</v>
      </c>
      <c r="K9" s="63" t="s">
        <v>329</v>
      </c>
    </row>
    <row r="10" spans="1:11" ht="45" x14ac:dyDescent="0.25">
      <c r="B10" s="225">
        <v>6</v>
      </c>
      <c r="C10" s="120" t="s">
        <v>317</v>
      </c>
      <c r="D10" s="42" t="s">
        <v>1750</v>
      </c>
      <c r="E10" s="61" t="s">
        <v>1675</v>
      </c>
      <c r="F10" s="75">
        <v>45323</v>
      </c>
      <c r="G10" s="61" t="s">
        <v>320</v>
      </c>
      <c r="H10" s="62">
        <v>400.24</v>
      </c>
      <c r="I10" s="159">
        <v>45362</v>
      </c>
      <c r="J10" s="159">
        <v>45371</v>
      </c>
      <c r="K10" s="63"/>
    </row>
    <row r="11" spans="1:11" ht="30" customHeight="1" x14ac:dyDescent="0.25">
      <c r="B11" s="208">
        <v>7</v>
      </c>
      <c r="C11" s="68" t="s">
        <v>1771</v>
      </c>
      <c r="D11" s="69" t="s">
        <v>1463</v>
      </c>
      <c r="E11" s="61" t="s">
        <v>1772</v>
      </c>
      <c r="F11" s="75">
        <v>45352</v>
      </c>
      <c r="G11" s="104" t="s">
        <v>1774</v>
      </c>
      <c r="H11" s="62">
        <v>3012.69</v>
      </c>
      <c r="I11" s="159">
        <v>45363</v>
      </c>
      <c r="J11" s="159">
        <v>45370</v>
      </c>
      <c r="K11" s="63" t="s">
        <v>1773</v>
      </c>
    </row>
    <row r="12" spans="1:11" ht="30" x14ac:dyDescent="0.25">
      <c r="B12" s="208">
        <v>8</v>
      </c>
      <c r="C12" s="68" t="s">
        <v>1785</v>
      </c>
      <c r="D12" s="69" t="s">
        <v>37</v>
      </c>
      <c r="E12" s="61" t="s">
        <v>1786</v>
      </c>
      <c r="F12" s="75">
        <v>45323</v>
      </c>
      <c r="G12" s="104" t="s">
        <v>425</v>
      </c>
      <c r="H12" s="62">
        <v>35548.57</v>
      </c>
      <c r="I12" s="159">
        <v>45364</v>
      </c>
      <c r="J12" s="159">
        <v>45373</v>
      </c>
      <c r="K12" s="63" t="s">
        <v>426</v>
      </c>
    </row>
    <row r="13" spans="1:11" ht="45" x14ac:dyDescent="0.25">
      <c r="B13" s="208">
        <v>9</v>
      </c>
      <c r="C13" s="68" t="s">
        <v>265</v>
      </c>
      <c r="D13" s="69" t="s">
        <v>37</v>
      </c>
      <c r="E13" s="61" t="s">
        <v>1812</v>
      </c>
      <c r="F13" s="75">
        <v>45323</v>
      </c>
      <c r="G13" s="130" t="s">
        <v>1813</v>
      </c>
      <c r="H13" s="62">
        <v>3479.98</v>
      </c>
      <c r="I13" s="159">
        <v>45364</v>
      </c>
      <c r="J13" s="159">
        <v>45373</v>
      </c>
      <c r="K13" s="63" t="s">
        <v>339</v>
      </c>
    </row>
    <row r="14" spans="1:11" ht="30" x14ac:dyDescent="0.25">
      <c r="B14" s="209">
        <v>10</v>
      </c>
      <c r="C14" s="47" t="s">
        <v>323</v>
      </c>
      <c r="D14" s="42" t="s">
        <v>37</v>
      </c>
      <c r="E14" s="61" t="s">
        <v>1777</v>
      </c>
      <c r="F14" s="75">
        <v>45323</v>
      </c>
      <c r="G14" s="76" t="s">
        <v>716</v>
      </c>
      <c r="H14" s="62">
        <v>3963.84</v>
      </c>
      <c r="I14" s="159">
        <v>45364</v>
      </c>
      <c r="J14" s="159">
        <v>45373</v>
      </c>
      <c r="K14" s="210" t="s">
        <v>337</v>
      </c>
    </row>
    <row r="15" spans="1:11" ht="45" x14ac:dyDescent="0.25">
      <c r="B15" s="209">
        <v>11</v>
      </c>
      <c r="C15" s="46" t="s">
        <v>260</v>
      </c>
      <c r="D15" s="42" t="s">
        <v>37</v>
      </c>
      <c r="E15" s="61" t="s">
        <v>1778</v>
      </c>
      <c r="F15" s="75">
        <v>45323</v>
      </c>
      <c r="G15" s="233" t="s">
        <v>327</v>
      </c>
      <c r="H15" s="211">
        <v>21286.95</v>
      </c>
      <c r="I15" s="212">
        <v>45364</v>
      </c>
      <c r="J15" s="212">
        <v>45370</v>
      </c>
      <c r="K15" s="63" t="s">
        <v>331</v>
      </c>
    </row>
    <row r="16" spans="1:11" x14ac:dyDescent="0.25">
      <c r="B16" s="209">
        <v>12</v>
      </c>
      <c r="C16" s="78" t="s">
        <v>1787</v>
      </c>
      <c r="D16" s="42" t="s">
        <v>875</v>
      </c>
      <c r="E16" s="61" t="s">
        <v>1788</v>
      </c>
      <c r="F16" s="75">
        <v>45352</v>
      </c>
      <c r="G16" s="119" t="s">
        <v>1789</v>
      </c>
      <c r="H16" s="211">
        <v>11980</v>
      </c>
      <c r="I16" s="212">
        <v>45365</v>
      </c>
      <c r="J16" s="212">
        <v>45369</v>
      </c>
      <c r="K16" s="65"/>
    </row>
    <row r="17" spans="2:11" ht="45" x14ac:dyDescent="0.25">
      <c r="B17" s="209">
        <v>13</v>
      </c>
      <c r="C17" s="79" t="s">
        <v>38</v>
      </c>
      <c r="D17" s="42" t="s">
        <v>37</v>
      </c>
      <c r="E17" s="61" t="s">
        <v>1796</v>
      </c>
      <c r="F17" s="75">
        <v>45323</v>
      </c>
      <c r="G17" s="61" t="s">
        <v>322</v>
      </c>
      <c r="H17" s="62">
        <v>25954.57</v>
      </c>
      <c r="I17" s="212">
        <v>45370</v>
      </c>
      <c r="J17" s="212">
        <v>45373</v>
      </c>
      <c r="K17" s="65" t="s">
        <v>33</v>
      </c>
    </row>
    <row r="18" spans="2:11" ht="45" x14ac:dyDescent="0.25">
      <c r="B18" s="209">
        <v>14</v>
      </c>
      <c r="C18" s="79" t="s">
        <v>1780</v>
      </c>
      <c r="D18" s="42" t="s">
        <v>32</v>
      </c>
      <c r="E18" s="61" t="s">
        <v>1781</v>
      </c>
      <c r="F18" s="75">
        <v>45352</v>
      </c>
      <c r="G18" s="61" t="s">
        <v>1782</v>
      </c>
      <c r="H18" s="62">
        <v>12566.09</v>
      </c>
      <c r="I18" s="212">
        <v>45372</v>
      </c>
      <c r="J18" s="212">
        <v>45383</v>
      </c>
      <c r="K18" s="65" t="s">
        <v>1783</v>
      </c>
    </row>
    <row r="19" spans="2:11" x14ac:dyDescent="0.25">
      <c r="B19" s="209">
        <v>15</v>
      </c>
      <c r="C19" s="79" t="s">
        <v>1787</v>
      </c>
      <c r="D19" s="42" t="s">
        <v>875</v>
      </c>
      <c r="E19" s="61" t="s">
        <v>1820</v>
      </c>
      <c r="F19" s="75">
        <v>45352</v>
      </c>
      <c r="G19" s="61" t="s">
        <v>1821</v>
      </c>
      <c r="H19" s="62">
        <v>11980</v>
      </c>
      <c r="I19" s="212">
        <v>45372</v>
      </c>
      <c r="J19" s="212">
        <v>45377</v>
      </c>
      <c r="K19" s="65"/>
    </row>
    <row r="20" spans="2:11" ht="45" x14ac:dyDescent="0.25">
      <c r="B20" s="224">
        <v>16</v>
      </c>
      <c r="C20" s="120" t="s">
        <v>317</v>
      </c>
      <c r="D20" s="42" t="s">
        <v>67</v>
      </c>
      <c r="E20" s="61" t="s">
        <v>69</v>
      </c>
      <c r="F20" s="75">
        <v>45352</v>
      </c>
      <c r="G20" s="61" t="s">
        <v>320</v>
      </c>
      <c r="H20" s="62">
        <v>7003653.6100000003</v>
      </c>
      <c r="I20" s="159">
        <v>45376</v>
      </c>
      <c r="J20" s="159">
        <v>45383</v>
      </c>
      <c r="K20" s="63"/>
    </row>
    <row r="21" spans="2:11" ht="30" x14ac:dyDescent="0.25">
      <c r="B21" s="209">
        <v>17</v>
      </c>
      <c r="C21" s="79" t="s">
        <v>342</v>
      </c>
      <c r="D21" s="42" t="s">
        <v>1463</v>
      </c>
      <c r="E21" s="61" t="s">
        <v>343</v>
      </c>
      <c r="F21" s="75">
        <v>45352</v>
      </c>
      <c r="G21" s="61" t="s">
        <v>344</v>
      </c>
      <c r="H21" s="62">
        <v>3012.69</v>
      </c>
      <c r="I21" s="212">
        <v>45378</v>
      </c>
      <c r="J21" s="212">
        <v>45385</v>
      </c>
      <c r="K21" s="65" t="s">
        <v>1825</v>
      </c>
    </row>
    <row r="22" spans="2:11" ht="30" customHeight="1" thickBot="1" x14ac:dyDescent="0.3">
      <c r="B22" s="77">
        <v>18</v>
      </c>
      <c r="C22" s="79" t="s">
        <v>23</v>
      </c>
      <c r="D22" s="42" t="s">
        <v>1238</v>
      </c>
      <c r="E22" s="43" t="s">
        <v>1240</v>
      </c>
      <c r="F22" s="60">
        <v>45352</v>
      </c>
      <c r="G22" s="61" t="s">
        <v>1242</v>
      </c>
      <c r="H22" s="44">
        <v>196920.11</v>
      </c>
      <c r="I22" s="45">
        <v>45384</v>
      </c>
      <c r="J22" s="45">
        <v>45387</v>
      </c>
      <c r="K22" s="65" t="s">
        <v>1241</v>
      </c>
    </row>
    <row r="23" spans="2:11" ht="27" thickBot="1" x14ac:dyDescent="0.3">
      <c r="B23" s="335" t="s">
        <v>316</v>
      </c>
      <c r="C23" s="336"/>
      <c r="D23" s="337">
        <f>SUM(H4:H19)</f>
        <v>313833.58000000007</v>
      </c>
      <c r="E23" s="338"/>
      <c r="F23" s="338"/>
      <c r="G23" s="338"/>
      <c r="H23" s="338"/>
      <c r="I23" s="338"/>
      <c r="J23" s="338"/>
      <c r="K23" s="339"/>
    </row>
  </sheetData>
  <sheetProtection algorithmName="SHA-512" hashValue="2NOe01iQTIhmFqn8vtMYbTvQ9NX1gBpneuRFKH4JQDfCUSPppfdxmR9MaGgxmt2tzCOPfVUBGMGs+9GzX2aJQA==" saltValue="CqvzOT6ZDA6n4CSYedQqzg==" spinCount="100000" sheet="1" objects="1" scenarios="1" formatCells="0"/>
  <sortState xmlns:xlrd2="http://schemas.microsoft.com/office/spreadsheetml/2017/richdata2" ref="B4:K22">
    <sortCondition ref="I22"/>
  </sortState>
  <mergeCells count="6">
    <mergeCell ref="D8:D9"/>
    <mergeCell ref="B8:B9"/>
    <mergeCell ref="B23:C23"/>
    <mergeCell ref="D23:K23"/>
    <mergeCell ref="B3:K3"/>
    <mergeCell ref="C8:C9"/>
  </mergeCells>
  <conditionalFormatting sqref="J4:J22">
    <cfRule type="containsText" dxfId="28" priority="1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4280-71A2-45DC-B9DB-B277061661B7}">
  <dimension ref="B1:P159"/>
  <sheetViews>
    <sheetView topLeftCell="D1" zoomScaleNormal="100" workbookViewId="0">
      <pane ySplit="2" topLeftCell="A24" activePane="bottomLeft" state="frozen"/>
      <selection pane="bottomLeft" activeCell="B1" sqref="B1:P1048576"/>
    </sheetView>
  </sheetViews>
  <sheetFormatPr defaultRowHeight="15" x14ac:dyDescent="0.25"/>
  <cols>
    <col min="1" max="1" width="3" customWidth="1"/>
    <col min="2" max="2" width="9.140625" style="3"/>
    <col min="3" max="3" width="52.5703125" style="2" customWidth="1"/>
    <col min="4" max="4" width="24.140625" style="2" customWidth="1"/>
    <col min="5" max="5" width="15.85546875" style="3" customWidth="1"/>
    <col min="6" max="6" width="14.85546875" style="3" customWidth="1"/>
    <col min="7" max="7" width="30" style="3" customWidth="1"/>
    <col min="8" max="8" width="13.5703125" style="3" customWidth="1"/>
    <col min="9" max="9" width="26.85546875" style="3" customWidth="1"/>
    <col min="10" max="10" width="24.140625" style="3" customWidth="1"/>
    <col min="11" max="11" width="25" style="3" customWidth="1"/>
    <col min="12" max="12" width="14.28515625" style="3" customWidth="1"/>
    <col min="13" max="13" width="16.42578125" style="3" customWidth="1"/>
    <col min="14" max="15" width="21.28515625" style="3" customWidth="1"/>
    <col min="16" max="16" width="15.5703125" style="3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12" t="s">
        <v>1846</v>
      </c>
      <c r="P2" s="113" t="s">
        <v>9</v>
      </c>
    </row>
    <row r="3" spans="2:16" ht="18.75" customHeight="1" x14ac:dyDescent="0.25">
      <c r="B3" s="290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2"/>
    </row>
    <row r="4" spans="2:16" ht="120" x14ac:dyDescent="0.25">
      <c r="B4" s="219">
        <v>1</v>
      </c>
      <c r="C4" s="23" t="s">
        <v>218</v>
      </c>
      <c r="D4" s="67" t="s">
        <v>205</v>
      </c>
      <c r="E4" s="17">
        <v>23001328</v>
      </c>
      <c r="F4" s="18" t="s">
        <v>223</v>
      </c>
      <c r="G4" s="19" t="s">
        <v>224</v>
      </c>
      <c r="H4" s="16">
        <v>45389</v>
      </c>
      <c r="I4" s="9" t="s">
        <v>225</v>
      </c>
      <c r="J4" s="13">
        <v>45323</v>
      </c>
      <c r="K4" s="9">
        <v>14050</v>
      </c>
      <c r="L4" s="9" t="s">
        <v>226</v>
      </c>
      <c r="M4" s="14">
        <v>12916.02</v>
      </c>
      <c r="N4" s="14">
        <v>12916.02</v>
      </c>
      <c r="O4" s="239">
        <v>45383</v>
      </c>
      <c r="P4" s="115">
        <v>45385</v>
      </c>
    </row>
    <row r="5" spans="2:16" ht="120" customHeight="1" x14ac:dyDescent="0.25">
      <c r="B5" s="114">
        <v>2</v>
      </c>
      <c r="C5" s="22" t="s">
        <v>0</v>
      </c>
      <c r="D5" s="8" t="s">
        <v>49</v>
      </c>
      <c r="E5" s="9">
        <v>23000058</v>
      </c>
      <c r="F5" s="10" t="s">
        <v>42</v>
      </c>
      <c r="G5" s="11" t="s">
        <v>43</v>
      </c>
      <c r="H5" s="12">
        <v>46186</v>
      </c>
      <c r="I5" s="9" t="s">
        <v>41</v>
      </c>
      <c r="J5" s="13">
        <v>45352</v>
      </c>
      <c r="K5" s="9" t="s">
        <v>44</v>
      </c>
      <c r="L5" s="9" t="s">
        <v>45</v>
      </c>
      <c r="M5" s="14">
        <v>10800</v>
      </c>
      <c r="N5" s="14">
        <v>10281.6</v>
      </c>
      <c r="O5" s="239">
        <v>45385</v>
      </c>
      <c r="P5" s="115">
        <v>45390</v>
      </c>
    </row>
    <row r="6" spans="2:16" ht="36" customHeight="1" x14ac:dyDescent="0.25">
      <c r="B6" s="366">
        <v>3</v>
      </c>
      <c r="C6" s="352" t="s">
        <v>11</v>
      </c>
      <c r="D6" s="334" t="s">
        <v>77</v>
      </c>
      <c r="E6" s="368">
        <v>23002162</v>
      </c>
      <c r="F6" s="371" t="s">
        <v>75</v>
      </c>
      <c r="G6" s="362" t="s">
        <v>76</v>
      </c>
      <c r="H6" s="375">
        <v>46209</v>
      </c>
      <c r="I6" s="9" t="s">
        <v>78</v>
      </c>
      <c r="J6" s="13">
        <v>45323</v>
      </c>
      <c r="K6" s="9">
        <v>1493</v>
      </c>
      <c r="L6" s="368" t="s">
        <v>79</v>
      </c>
      <c r="M6" s="14">
        <v>3835.36</v>
      </c>
      <c r="N6" s="14">
        <v>3789.34</v>
      </c>
      <c r="O6" s="239">
        <v>45385</v>
      </c>
      <c r="P6" s="115">
        <v>45387</v>
      </c>
    </row>
    <row r="7" spans="2:16" ht="36" customHeight="1" x14ac:dyDescent="0.25">
      <c r="B7" s="367"/>
      <c r="C7" s="354"/>
      <c r="D7" s="356"/>
      <c r="E7" s="370"/>
      <c r="F7" s="373"/>
      <c r="G7" s="363"/>
      <c r="H7" s="377"/>
      <c r="I7" s="9" t="s">
        <v>80</v>
      </c>
      <c r="J7" s="13">
        <v>45292</v>
      </c>
      <c r="K7" s="9">
        <v>1492</v>
      </c>
      <c r="L7" s="370"/>
      <c r="M7" s="14">
        <v>8726.9500000000007</v>
      </c>
      <c r="N7" s="14">
        <v>8622.23</v>
      </c>
      <c r="O7" s="239">
        <v>45385</v>
      </c>
      <c r="P7" s="115"/>
    </row>
    <row r="8" spans="2:16" ht="20.25" customHeight="1" x14ac:dyDescent="0.25">
      <c r="B8" s="117">
        <v>4</v>
      </c>
      <c r="C8" s="23" t="s">
        <v>15</v>
      </c>
      <c r="D8" s="67" t="s">
        <v>116</v>
      </c>
      <c r="E8" s="17">
        <v>22002659</v>
      </c>
      <c r="F8" s="18" t="s">
        <v>115</v>
      </c>
      <c r="G8" s="19" t="s">
        <v>117</v>
      </c>
      <c r="H8" s="16">
        <v>45533</v>
      </c>
      <c r="I8" s="9" t="s">
        <v>114</v>
      </c>
      <c r="J8" s="13">
        <v>45323</v>
      </c>
      <c r="K8" s="9">
        <v>239</v>
      </c>
      <c r="L8" s="17" t="s">
        <v>118</v>
      </c>
      <c r="M8" s="14">
        <v>117394.57</v>
      </c>
      <c r="N8" s="14">
        <v>102360.68</v>
      </c>
      <c r="O8" s="239">
        <v>45385</v>
      </c>
      <c r="P8" s="118">
        <v>45387</v>
      </c>
    </row>
    <row r="9" spans="2:16" ht="18.75" customHeight="1" x14ac:dyDescent="0.25">
      <c r="B9" s="219">
        <v>5</v>
      </c>
      <c r="C9" s="23" t="s">
        <v>17</v>
      </c>
      <c r="D9" s="67" t="s">
        <v>131</v>
      </c>
      <c r="E9" s="17">
        <v>23003359</v>
      </c>
      <c r="F9" s="18" t="s">
        <v>130</v>
      </c>
      <c r="G9" s="19" t="s">
        <v>132</v>
      </c>
      <c r="H9" s="16">
        <v>45560</v>
      </c>
      <c r="I9" s="9" t="s">
        <v>127</v>
      </c>
      <c r="J9" s="13">
        <v>45323</v>
      </c>
      <c r="K9" s="9">
        <v>212045703</v>
      </c>
      <c r="L9" s="17" t="s">
        <v>133</v>
      </c>
      <c r="M9" s="14">
        <v>4656</v>
      </c>
      <c r="N9" s="14">
        <v>4432.51</v>
      </c>
      <c r="O9" s="240">
        <v>45385</v>
      </c>
      <c r="P9" s="227">
        <v>45387</v>
      </c>
    </row>
    <row r="10" spans="2:16" ht="165.75" customHeight="1" x14ac:dyDescent="0.25">
      <c r="B10" s="116">
        <v>6</v>
      </c>
      <c r="C10" s="22" t="s">
        <v>12</v>
      </c>
      <c r="D10" s="8" t="s">
        <v>88</v>
      </c>
      <c r="E10" s="9">
        <v>22001353</v>
      </c>
      <c r="F10" s="10" t="s">
        <v>87</v>
      </c>
      <c r="G10" s="11" t="s">
        <v>89</v>
      </c>
      <c r="H10" s="12">
        <v>45439</v>
      </c>
      <c r="I10" s="9" t="s">
        <v>91</v>
      </c>
      <c r="J10" s="13">
        <v>45352</v>
      </c>
      <c r="K10" s="9">
        <v>88072</v>
      </c>
      <c r="L10" s="9" t="s">
        <v>92</v>
      </c>
      <c r="M10" s="14">
        <v>3709.97</v>
      </c>
      <c r="N10" s="14">
        <v>3709.97</v>
      </c>
      <c r="O10" s="239">
        <v>45386</v>
      </c>
      <c r="P10" s="115">
        <v>45391</v>
      </c>
    </row>
    <row r="11" spans="2:16" ht="24" customHeight="1" x14ac:dyDescent="0.25">
      <c r="B11" s="117">
        <v>7</v>
      </c>
      <c r="C11" s="23" t="s">
        <v>23</v>
      </c>
      <c r="D11" s="67" t="s">
        <v>141</v>
      </c>
      <c r="E11" s="17">
        <v>23003555</v>
      </c>
      <c r="F11" s="18" t="s">
        <v>140</v>
      </c>
      <c r="G11" s="19" t="s">
        <v>142</v>
      </c>
      <c r="H11" s="16">
        <v>45565</v>
      </c>
      <c r="I11" s="9" t="s">
        <v>143</v>
      </c>
      <c r="J11" s="84">
        <v>45323</v>
      </c>
      <c r="K11" s="9">
        <v>202467</v>
      </c>
      <c r="L11" s="17" t="s">
        <v>144</v>
      </c>
      <c r="M11" s="14">
        <v>116880.6</v>
      </c>
      <c r="N11" s="14">
        <v>107179.51</v>
      </c>
      <c r="O11" s="239">
        <v>45387</v>
      </c>
      <c r="P11" s="115">
        <v>45392</v>
      </c>
    </row>
    <row r="12" spans="2:16" ht="23.25" customHeight="1" x14ac:dyDescent="0.25">
      <c r="B12" s="219">
        <v>8</v>
      </c>
      <c r="C12" s="23" t="s">
        <v>31</v>
      </c>
      <c r="D12" s="67" t="s">
        <v>185</v>
      </c>
      <c r="E12" s="17">
        <v>24000593</v>
      </c>
      <c r="F12" s="86" t="s">
        <v>184</v>
      </c>
      <c r="G12" s="19" t="s">
        <v>186</v>
      </c>
      <c r="H12" s="16">
        <v>45727</v>
      </c>
      <c r="I12" s="9" t="s">
        <v>187</v>
      </c>
      <c r="J12" s="84">
        <v>45352</v>
      </c>
      <c r="K12" s="9" t="s">
        <v>188</v>
      </c>
      <c r="L12" s="17" t="s">
        <v>189</v>
      </c>
      <c r="M12" s="14">
        <v>55990</v>
      </c>
      <c r="N12" s="14">
        <v>55990</v>
      </c>
      <c r="O12" s="239">
        <v>45387</v>
      </c>
      <c r="P12" s="115">
        <v>45391</v>
      </c>
    </row>
    <row r="13" spans="2:16" ht="156" x14ac:dyDescent="0.25">
      <c r="B13" s="116">
        <v>9</v>
      </c>
      <c r="C13" s="22" t="s">
        <v>14</v>
      </c>
      <c r="D13" s="8" t="s">
        <v>110</v>
      </c>
      <c r="E13" s="9">
        <v>23003464</v>
      </c>
      <c r="F13" s="10" t="s">
        <v>109</v>
      </c>
      <c r="G13" s="11" t="s">
        <v>111</v>
      </c>
      <c r="H13" s="12">
        <v>45564</v>
      </c>
      <c r="I13" s="9" t="s">
        <v>108</v>
      </c>
      <c r="J13" s="13">
        <v>45352</v>
      </c>
      <c r="K13" s="8" t="s">
        <v>112</v>
      </c>
      <c r="L13" s="9" t="s">
        <v>113</v>
      </c>
      <c r="M13" s="14">
        <v>771.28</v>
      </c>
      <c r="N13" s="14">
        <v>698.35</v>
      </c>
      <c r="O13" s="239">
        <v>45390</v>
      </c>
      <c r="P13" s="115">
        <v>45392</v>
      </c>
    </row>
    <row r="14" spans="2:16" ht="276" customHeight="1" x14ac:dyDescent="0.25">
      <c r="B14" s="366">
        <v>10</v>
      </c>
      <c r="C14" s="352" t="s">
        <v>16</v>
      </c>
      <c r="D14" s="334" t="s">
        <v>120</v>
      </c>
      <c r="E14" s="368">
        <v>22002879</v>
      </c>
      <c r="F14" s="371" t="s">
        <v>119</v>
      </c>
      <c r="G14" s="362" t="s">
        <v>121</v>
      </c>
      <c r="H14" s="375">
        <v>45543</v>
      </c>
      <c r="I14" s="9" t="s">
        <v>122</v>
      </c>
      <c r="J14" s="13">
        <v>45323</v>
      </c>
      <c r="K14" s="9">
        <v>752</v>
      </c>
      <c r="L14" s="368" t="s">
        <v>123</v>
      </c>
      <c r="M14" s="14">
        <v>8240.1</v>
      </c>
      <c r="N14" s="14">
        <v>8141.22</v>
      </c>
      <c r="O14" s="239">
        <v>45391</v>
      </c>
      <c r="P14" s="115">
        <v>45394</v>
      </c>
    </row>
    <row r="15" spans="2:16" ht="276" customHeight="1" x14ac:dyDescent="0.25">
      <c r="B15" s="380"/>
      <c r="C15" s="353"/>
      <c r="D15" s="355"/>
      <c r="E15" s="369"/>
      <c r="F15" s="372"/>
      <c r="G15" s="374"/>
      <c r="H15" s="376"/>
      <c r="I15" s="9" t="s">
        <v>124</v>
      </c>
      <c r="J15" s="13">
        <v>45323</v>
      </c>
      <c r="K15" s="9">
        <v>751</v>
      </c>
      <c r="L15" s="369"/>
      <c r="M15" s="14">
        <v>5977.18</v>
      </c>
      <c r="N15" s="14">
        <v>5905.45</v>
      </c>
      <c r="O15" s="239">
        <v>45391</v>
      </c>
      <c r="P15" s="115">
        <v>45394</v>
      </c>
    </row>
    <row r="16" spans="2:16" ht="32.25" customHeight="1" x14ac:dyDescent="0.25">
      <c r="B16" s="380"/>
      <c r="C16" s="353"/>
      <c r="D16" s="355"/>
      <c r="E16" s="369"/>
      <c r="F16" s="372"/>
      <c r="G16" s="374"/>
      <c r="H16" s="376"/>
      <c r="I16" s="9" t="s">
        <v>125</v>
      </c>
      <c r="J16" s="13">
        <v>45352</v>
      </c>
      <c r="K16" s="9">
        <v>761</v>
      </c>
      <c r="L16" s="369"/>
      <c r="M16" s="14">
        <v>28872.44</v>
      </c>
      <c r="N16" s="14">
        <v>28525.97</v>
      </c>
      <c r="O16" s="239">
        <v>45391</v>
      </c>
      <c r="P16" s="115">
        <v>45393</v>
      </c>
    </row>
    <row r="17" spans="2:16" ht="25.5" customHeight="1" x14ac:dyDescent="0.25">
      <c r="B17" s="380"/>
      <c r="C17" s="354"/>
      <c r="D17" s="356"/>
      <c r="E17" s="370"/>
      <c r="F17" s="373"/>
      <c r="G17" s="363"/>
      <c r="H17" s="377"/>
      <c r="I17" s="9" t="s">
        <v>126</v>
      </c>
      <c r="J17" s="13">
        <v>45323</v>
      </c>
      <c r="K17" s="9">
        <v>750</v>
      </c>
      <c r="L17" s="370"/>
      <c r="M17" s="14">
        <v>5754.48</v>
      </c>
      <c r="N17" s="14">
        <v>5685.43</v>
      </c>
      <c r="O17" s="239">
        <v>45391</v>
      </c>
      <c r="P17" s="115">
        <v>45393</v>
      </c>
    </row>
    <row r="18" spans="2:16" ht="30" customHeight="1" x14ac:dyDescent="0.25">
      <c r="B18" s="218">
        <v>11</v>
      </c>
      <c r="C18" s="23" t="s">
        <v>81</v>
      </c>
      <c r="D18" s="67" t="s">
        <v>83</v>
      </c>
      <c r="E18" s="17">
        <v>23003142</v>
      </c>
      <c r="F18" s="18" t="s">
        <v>82</v>
      </c>
      <c r="G18" s="19" t="s">
        <v>84</v>
      </c>
      <c r="H18" s="16">
        <v>45562</v>
      </c>
      <c r="I18" s="9" t="s">
        <v>85</v>
      </c>
      <c r="J18" s="13">
        <v>45352</v>
      </c>
      <c r="K18" s="9">
        <v>642</v>
      </c>
      <c r="L18" s="17" t="s">
        <v>86</v>
      </c>
      <c r="M18" s="14">
        <v>4055</v>
      </c>
      <c r="N18" s="14">
        <v>4055</v>
      </c>
      <c r="O18" s="239">
        <v>45392</v>
      </c>
      <c r="P18" s="115">
        <v>45397</v>
      </c>
    </row>
    <row r="19" spans="2:16" ht="28.5" customHeight="1" x14ac:dyDescent="0.25">
      <c r="B19" s="380">
        <v>12</v>
      </c>
      <c r="C19" s="352" t="s">
        <v>218</v>
      </c>
      <c r="D19" s="334" t="s">
        <v>205</v>
      </c>
      <c r="E19" s="17">
        <v>21002061</v>
      </c>
      <c r="F19" s="18" t="s">
        <v>214</v>
      </c>
      <c r="G19" s="19" t="s">
        <v>215</v>
      </c>
      <c r="H19" s="16">
        <v>45368</v>
      </c>
      <c r="I19" s="9" t="s">
        <v>217</v>
      </c>
      <c r="J19" s="13">
        <v>45352</v>
      </c>
      <c r="K19" s="9">
        <v>14114</v>
      </c>
      <c r="L19" s="17" t="s">
        <v>216</v>
      </c>
      <c r="M19" s="14">
        <v>1424.64</v>
      </c>
      <c r="N19" s="14">
        <v>1424.64</v>
      </c>
      <c r="O19" s="239">
        <v>45393</v>
      </c>
      <c r="P19" s="115">
        <v>45397</v>
      </c>
    </row>
    <row r="20" spans="2:16" ht="32.25" customHeight="1" x14ac:dyDescent="0.25">
      <c r="B20" s="380"/>
      <c r="C20" s="353"/>
      <c r="D20" s="355"/>
      <c r="E20" s="17">
        <v>22003777</v>
      </c>
      <c r="F20" s="18" t="s">
        <v>219</v>
      </c>
      <c r="G20" s="19" t="s">
        <v>220</v>
      </c>
      <c r="H20" s="16">
        <v>45717</v>
      </c>
      <c r="I20" s="9" t="s">
        <v>221</v>
      </c>
      <c r="J20" s="13">
        <v>45352</v>
      </c>
      <c r="K20" s="9">
        <v>14116</v>
      </c>
      <c r="L20" s="17" t="s">
        <v>222</v>
      </c>
      <c r="M20" s="14">
        <v>4322.91</v>
      </c>
      <c r="N20" s="14">
        <v>4322.91</v>
      </c>
      <c r="O20" s="239">
        <v>45393</v>
      </c>
      <c r="P20" s="115">
        <v>45397</v>
      </c>
    </row>
    <row r="21" spans="2:16" ht="48" customHeight="1" x14ac:dyDescent="0.25">
      <c r="B21" s="380"/>
      <c r="C21" s="353"/>
      <c r="D21" s="355"/>
      <c r="E21" s="17">
        <v>23000276</v>
      </c>
      <c r="F21" s="18" t="s">
        <v>206</v>
      </c>
      <c r="G21" s="19" t="s">
        <v>207</v>
      </c>
      <c r="H21" s="16">
        <v>45506</v>
      </c>
      <c r="I21" s="9" t="s">
        <v>208</v>
      </c>
      <c r="J21" s="13">
        <v>45352</v>
      </c>
      <c r="K21" s="9">
        <v>14115</v>
      </c>
      <c r="L21" s="17" t="s">
        <v>209</v>
      </c>
      <c r="M21" s="14">
        <v>3307.63</v>
      </c>
      <c r="N21" s="14">
        <v>3307.63</v>
      </c>
      <c r="O21" s="239">
        <v>45393</v>
      </c>
      <c r="P21" s="115">
        <v>45397</v>
      </c>
    </row>
    <row r="22" spans="2:16" ht="144" x14ac:dyDescent="0.25">
      <c r="B22" s="380"/>
      <c r="C22" s="354"/>
      <c r="D22" s="356"/>
      <c r="E22" s="17">
        <v>23000493</v>
      </c>
      <c r="F22" s="18" t="s">
        <v>210</v>
      </c>
      <c r="G22" s="19" t="s">
        <v>211</v>
      </c>
      <c r="H22" s="16">
        <v>45421</v>
      </c>
      <c r="I22" s="9" t="s">
        <v>212</v>
      </c>
      <c r="J22" s="13">
        <v>45352</v>
      </c>
      <c r="K22" s="9">
        <v>14118</v>
      </c>
      <c r="L22" s="17" t="s">
        <v>213</v>
      </c>
      <c r="M22" s="14">
        <v>21149.41</v>
      </c>
      <c r="N22" s="14">
        <v>21149.41</v>
      </c>
      <c r="O22" s="239">
        <v>45393</v>
      </c>
      <c r="P22" s="115">
        <v>45397</v>
      </c>
    </row>
    <row r="23" spans="2:16" ht="192" x14ac:dyDescent="0.25">
      <c r="B23" s="219">
        <v>13</v>
      </c>
      <c r="C23" s="23" t="s">
        <v>13</v>
      </c>
      <c r="D23" s="67" t="s">
        <v>94</v>
      </c>
      <c r="E23" s="17">
        <v>22002286</v>
      </c>
      <c r="F23" s="220" t="s">
        <v>93</v>
      </c>
      <c r="G23" s="19" t="s">
        <v>95</v>
      </c>
      <c r="H23" s="217">
        <v>45519</v>
      </c>
      <c r="I23" s="9" t="s">
        <v>96</v>
      </c>
      <c r="J23" s="13">
        <v>45352</v>
      </c>
      <c r="K23" s="9">
        <v>439</v>
      </c>
      <c r="L23" s="17" t="s">
        <v>97</v>
      </c>
      <c r="M23" s="14">
        <v>26574.54</v>
      </c>
      <c r="N23" s="14">
        <v>25298.959999999999</v>
      </c>
      <c r="O23" s="239">
        <v>45394</v>
      </c>
      <c r="P23" s="115">
        <v>45399</v>
      </c>
    </row>
    <row r="24" spans="2:16" ht="48" customHeight="1" x14ac:dyDescent="0.25">
      <c r="B24" s="219">
        <v>14</v>
      </c>
      <c r="C24" s="23" t="s">
        <v>218</v>
      </c>
      <c r="D24" s="67" t="s">
        <v>205</v>
      </c>
      <c r="E24" s="17">
        <v>23001328</v>
      </c>
      <c r="F24" s="18" t="s">
        <v>223</v>
      </c>
      <c r="G24" s="19" t="s">
        <v>224</v>
      </c>
      <c r="H24" s="16">
        <v>45389</v>
      </c>
      <c r="I24" s="9" t="s">
        <v>227</v>
      </c>
      <c r="J24" s="13">
        <v>45352</v>
      </c>
      <c r="K24" s="15">
        <v>14117</v>
      </c>
      <c r="L24" s="17" t="s">
        <v>226</v>
      </c>
      <c r="M24" s="14">
        <v>12916.02</v>
      </c>
      <c r="N24" s="14">
        <v>12916.02</v>
      </c>
      <c r="O24" s="239">
        <v>45394</v>
      </c>
      <c r="P24" s="115">
        <v>45398</v>
      </c>
    </row>
    <row r="25" spans="2:16" ht="48" customHeight="1" x14ac:dyDescent="0.25">
      <c r="B25" s="117">
        <v>15</v>
      </c>
      <c r="C25" s="23" t="s">
        <v>12</v>
      </c>
      <c r="D25" s="67" t="s">
        <v>88</v>
      </c>
      <c r="E25" s="17">
        <v>22001353</v>
      </c>
      <c r="F25" s="18" t="s">
        <v>87</v>
      </c>
      <c r="G25" s="19" t="s">
        <v>89</v>
      </c>
      <c r="H25" s="16">
        <v>45439</v>
      </c>
      <c r="I25" s="9" t="s">
        <v>90</v>
      </c>
      <c r="J25" s="13">
        <v>45352</v>
      </c>
      <c r="K25" s="15">
        <v>89135</v>
      </c>
      <c r="L25" s="17" t="s">
        <v>92</v>
      </c>
      <c r="M25" s="14">
        <v>108644.52</v>
      </c>
      <c r="N25" s="14">
        <v>108644.52</v>
      </c>
      <c r="O25" s="239">
        <v>45398</v>
      </c>
      <c r="P25" s="115">
        <v>45400</v>
      </c>
    </row>
    <row r="26" spans="2:16" ht="48" customHeight="1" x14ac:dyDescent="0.25">
      <c r="B26" s="219">
        <v>16</v>
      </c>
      <c r="C26" s="23" t="s">
        <v>24</v>
      </c>
      <c r="D26" s="67" t="s">
        <v>146</v>
      </c>
      <c r="E26" s="17">
        <v>21001956</v>
      </c>
      <c r="F26" s="18" t="s">
        <v>147</v>
      </c>
      <c r="G26" s="19" t="s">
        <v>148</v>
      </c>
      <c r="H26" s="16">
        <v>45404</v>
      </c>
      <c r="I26" s="9" t="s">
        <v>149</v>
      </c>
      <c r="J26" s="13">
        <v>45352</v>
      </c>
      <c r="K26" s="15">
        <v>98</v>
      </c>
      <c r="L26" s="17" t="s">
        <v>150</v>
      </c>
      <c r="M26" s="14">
        <v>7076.16</v>
      </c>
      <c r="N26" s="14">
        <v>6736.51</v>
      </c>
      <c r="O26" s="239">
        <v>45398</v>
      </c>
      <c r="P26" s="115">
        <v>45400</v>
      </c>
    </row>
    <row r="27" spans="2:16" ht="60" x14ac:dyDescent="0.25">
      <c r="B27" s="116">
        <v>17</v>
      </c>
      <c r="C27" s="22" t="s">
        <v>27</v>
      </c>
      <c r="D27" s="8" t="s">
        <v>157</v>
      </c>
      <c r="E27" s="9">
        <v>21002830</v>
      </c>
      <c r="F27" s="20" t="s">
        <v>158</v>
      </c>
      <c r="G27" s="11" t="s">
        <v>159</v>
      </c>
      <c r="H27" s="12">
        <v>44926</v>
      </c>
      <c r="I27" s="9" t="s">
        <v>160</v>
      </c>
      <c r="J27" s="13">
        <v>45352</v>
      </c>
      <c r="K27" s="9" t="s">
        <v>161</v>
      </c>
      <c r="L27" s="9" t="s">
        <v>162</v>
      </c>
      <c r="M27" s="14">
        <v>26810.53</v>
      </c>
      <c r="N27" s="14">
        <v>25535.48</v>
      </c>
      <c r="O27" s="239">
        <v>45399</v>
      </c>
      <c r="P27" s="115">
        <v>45406</v>
      </c>
    </row>
    <row r="28" spans="2:16" ht="60" x14ac:dyDescent="0.25">
      <c r="B28" s="129">
        <v>18</v>
      </c>
      <c r="C28" s="22" t="s">
        <v>10</v>
      </c>
      <c r="D28" s="8" t="s">
        <v>72</v>
      </c>
      <c r="E28" s="9">
        <v>22004191</v>
      </c>
      <c r="F28" s="10" t="s">
        <v>71</v>
      </c>
      <c r="G28" s="11" t="s">
        <v>73</v>
      </c>
      <c r="H28" s="12">
        <v>46358</v>
      </c>
      <c r="I28" s="9" t="s">
        <v>70</v>
      </c>
      <c r="J28" s="13">
        <v>45352</v>
      </c>
      <c r="K28" s="9">
        <v>30636</v>
      </c>
      <c r="L28" s="9" t="s">
        <v>74</v>
      </c>
      <c r="M28" s="14">
        <v>2900</v>
      </c>
      <c r="N28" s="14">
        <v>2760.8</v>
      </c>
      <c r="O28" s="12">
        <v>45400</v>
      </c>
      <c r="P28" s="115">
        <v>45400</v>
      </c>
    </row>
    <row r="29" spans="2:16" ht="30" customHeight="1" x14ac:dyDescent="0.25">
      <c r="B29" s="129">
        <v>19</v>
      </c>
      <c r="C29" s="22" t="s">
        <v>18</v>
      </c>
      <c r="D29" s="8" t="s">
        <v>138</v>
      </c>
      <c r="E29" s="9">
        <v>2202981</v>
      </c>
      <c r="F29" s="10" t="s">
        <v>137</v>
      </c>
      <c r="G29" s="11" t="s">
        <v>139</v>
      </c>
      <c r="H29" s="12">
        <v>45555</v>
      </c>
      <c r="I29" s="9" t="s">
        <v>136</v>
      </c>
      <c r="J29" s="13">
        <v>45352</v>
      </c>
      <c r="K29" s="9">
        <v>69</v>
      </c>
      <c r="L29" s="9" t="s">
        <v>135</v>
      </c>
      <c r="M29" s="14">
        <v>39258.85</v>
      </c>
      <c r="N29" s="14">
        <v>39258.85</v>
      </c>
      <c r="O29" s="12">
        <v>45400</v>
      </c>
      <c r="P29" s="115">
        <v>45406</v>
      </c>
    </row>
    <row r="30" spans="2:16" ht="120" x14ac:dyDescent="0.25">
      <c r="B30" s="129">
        <v>20</v>
      </c>
      <c r="C30" s="22" t="s">
        <v>26</v>
      </c>
      <c r="D30" s="8" t="s">
        <v>190</v>
      </c>
      <c r="E30" s="9">
        <v>22000533</v>
      </c>
      <c r="F30" s="10" t="s">
        <v>200</v>
      </c>
      <c r="G30" s="11" t="s">
        <v>201</v>
      </c>
      <c r="H30" s="12">
        <v>45480</v>
      </c>
      <c r="I30" s="9" t="s">
        <v>202</v>
      </c>
      <c r="J30" s="13">
        <v>45352</v>
      </c>
      <c r="K30" s="9" t="s">
        <v>203</v>
      </c>
      <c r="L30" s="9" t="s">
        <v>204</v>
      </c>
      <c r="M30" s="14">
        <v>2369.9899999999998</v>
      </c>
      <c r="N30" s="14">
        <v>2256.23</v>
      </c>
      <c r="O30" s="12">
        <v>45400</v>
      </c>
      <c r="P30" s="115">
        <v>45406</v>
      </c>
    </row>
    <row r="31" spans="2:16" ht="60" x14ac:dyDescent="0.25">
      <c r="B31" s="129">
        <v>21</v>
      </c>
      <c r="C31" s="22" t="s">
        <v>28</v>
      </c>
      <c r="D31" s="8" t="s">
        <v>163</v>
      </c>
      <c r="E31" s="9">
        <v>22004174</v>
      </c>
      <c r="F31" s="20" t="s">
        <v>164</v>
      </c>
      <c r="G31" s="11" t="s">
        <v>168</v>
      </c>
      <c r="H31" s="12">
        <v>45657</v>
      </c>
      <c r="I31" s="9" t="s">
        <v>165</v>
      </c>
      <c r="J31" s="13">
        <v>45352</v>
      </c>
      <c r="K31" s="9" t="s">
        <v>166</v>
      </c>
      <c r="L31" s="9" t="s">
        <v>167</v>
      </c>
      <c r="M31" s="14">
        <v>218928.65</v>
      </c>
      <c r="N31" s="14">
        <v>216703.08</v>
      </c>
      <c r="O31" s="12">
        <v>45400</v>
      </c>
      <c r="P31" s="115">
        <v>45406</v>
      </c>
    </row>
    <row r="32" spans="2:16" ht="144" x14ac:dyDescent="0.25">
      <c r="B32" s="129">
        <v>22</v>
      </c>
      <c r="C32" s="22" t="s">
        <v>1237</v>
      </c>
      <c r="D32" s="8" t="s">
        <v>272</v>
      </c>
      <c r="E32" s="9">
        <v>22004154</v>
      </c>
      <c r="F32" s="10" t="s">
        <v>274</v>
      </c>
      <c r="G32" s="11" t="s">
        <v>273</v>
      </c>
      <c r="H32" s="12">
        <v>45626</v>
      </c>
      <c r="I32" s="9" t="s">
        <v>275</v>
      </c>
      <c r="J32" s="13">
        <v>45078</v>
      </c>
      <c r="K32" s="9">
        <v>73940</v>
      </c>
      <c r="L32" s="9" t="s">
        <v>276</v>
      </c>
      <c r="M32" s="14">
        <v>99672.2</v>
      </c>
      <c r="N32" s="14">
        <v>99672.2</v>
      </c>
      <c r="O32" s="12">
        <v>45400</v>
      </c>
      <c r="P32" s="115">
        <v>45411</v>
      </c>
    </row>
    <row r="33" spans="2:16" ht="45" customHeight="1" x14ac:dyDescent="0.25">
      <c r="B33" s="129">
        <v>23</v>
      </c>
      <c r="C33" s="22" t="s">
        <v>25</v>
      </c>
      <c r="D33" s="8" t="s">
        <v>151</v>
      </c>
      <c r="E33" s="9">
        <v>22003428</v>
      </c>
      <c r="F33" s="10" t="s">
        <v>152</v>
      </c>
      <c r="G33" s="11" t="s">
        <v>153</v>
      </c>
      <c r="H33" s="12">
        <v>45578</v>
      </c>
      <c r="I33" s="9" t="s">
        <v>154</v>
      </c>
      <c r="J33" s="13">
        <v>45383</v>
      </c>
      <c r="K33" s="9" t="s">
        <v>155</v>
      </c>
      <c r="L33" s="9" t="s">
        <v>156</v>
      </c>
      <c r="M33" s="14">
        <v>40167.480000000003</v>
      </c>
      <c r="N33" s="14">
        <v>40167.480000000003</v>
      </c>
      <c r="O33" s="12">
        <v>45406</v>
      </c>
      <c r="P33" s="115">
        <v>45411</v>
      </c>
    </row>
    <row r="34" spans="2:16" ht="36" x14ac:dyDescent="0.25">
      <c r="B34" s="129">
        <v>24</v>
      </c>
      <c r="C34" s="22" t="s">
        <v>1</v>
      </c>
      <c r="D34" s="8" t="s">
        <v>51</v>
      </c>
      <c r="E34" s="9">
        <v>23000051</v>
      </c>
      <c r="F34" s="10" t="s">
        <v>50</v>
      </c>
      <c r="G34" s="11" t="s">
        <v>52</v>
      </c>
      <c r="H34" s="12">
        <v>45870</v>
      </c>
      <c r="I34" s="9" t="s">
        <v>230</v>
      </c>
      <c r="J34" s="9" t="s">
        <v>1247</v>
      </c>
      <c r="K34" s="9">
        <v>2253466</v>
      </c>
      <c r="L34" s="9" t="s">
        <v>53</v>
      </c>
      <c r="M34" s="14">
        <v>7655.07</v>
      </c>
      <c r="N34" s="14">
        <v>7655.07</v>
      </c>
      <c r="O34" s="12">
        <v>45411</v>
      </c>
      <c r="P34" s="115">
        <v>45415</v>
      </c>
    </row>
    <row r="35" spans="2:16" ht="93.75" customHeight="1" x14ac:dyDescent="0.25">
      <c r="B35" s="304">
        <v>25</v>
      </c>
      <c r="C35" s="298" t="s">
        <v>17</v>
      </c>
      <c r="D35" s="299" t="s">
        <v>131</v>
      </c>
      <c r="E35" s="9">
        <v>23003359</v>
      </c>
      <c r="F35" s="10" t="s">
        <v>130</v>
      </c>
      <c r="G35" s="11" t="s">
        <v>132</v>
      </c>
      <c r="H35" s="12">
        <v>45560</v>
      </c>
      <c r="I35" s="9" t="s">
        <v>1250</v>
      </c>
      <c r="J35" s="13">
        <v>45352</v>
      </c>
      <c r="K35" s="9">
        <v>212200417</v>
      </c>
      <c r="L35" s="9" t="s">
        <v>133</v>
      </c>
      <c r="M35" s="14">
        <v>4656</v>
      </c>
      <c r="N35" s="14">
        <v>4432.51</v>
      </c>
      <c r="O35" s="12">
        <v>45411</v>
      </c>
      <c r="P35" s="115">
        <v>45412</v>
      </c>
    </row>
    <row r="36" spans="2:16" ht="60" x14ac:dyDescent="0.25">
      <c r="B36" s="304"/>
      <c r="C36" s="298"/>
      <c r="D36" s="299"/>
      <c r="E36" s="9">
        <v>22002514</v>
      </c>
      <c r="F36" s="10" t="s">
        <v>234</v>
      </c>
      <c r="G36" s="11" t="s">
        <v>233</v>
      </c>
      <c r="H36" s="12">
        <v>45883</v>
      </c>
      <c r="I36" s="9" t="s">
        <v>231</v>
      </c>
      <c r="J36" s="13">
        <v>45352</v>
      </c>
      <c r="K36" s="9">
        <v>212109432</v>
      </c>
      <c r="L36" s="24" t="s">
        <v>232</v>
      </c>
      <c r="M36" s="14">
        <v>50285.79</v>
      </c>
      <c r="N36" s="14">
        <v>47872.07</v>
      </c>
      <c r="O36" s="12">
        <v>45411</v>
      </c>
      <c r="P36" s="115">
        <v>45414</v>
      </c>
    </row>
    <row r="37" spans="2:16" ht="240" x14ac:dyDescent="0.25">
      <c r="B37" s="304">
        <v>26</v>
      </c>
      <c r="C37" s="298" t="s">
        <v>26</v>
      </c>
      <c r="D37" s="299" t="s">
        <v>190</v>
      </c>
      <c r="E37" s="9">
        <v>22001749</v>
      </c>
      <c r="F37" s="10" t="s">
        <v>1265</v>
      </c>
      <c r="G37" s="11" t="s">
        <v>1850</v>
      </c>
      <c r="H37" s="12">
        <v>45480</v>
      </c>
      <c r="I37" s="9" t="s">
        <v>314</v>
      </c>
      <c r="J37" s="13">
        <v>45383</v>
      </c>
      <c r="K37" s="8" t="s">
        <v>315</v>
      </c>
      <c r="L37" s="24" t="s">
        <v>39</v>
      </c>
      <c r="M37" s="14">
        <v>2238.71</v>
      </c>
      <c r="N37" s="14">
        <v>2131.25</v>
      </c>
      <c r="O37" s="12">
        <v>45411</v>
      </c>
      <c r="P37" s="115">
        <v>45420</v>
      </c>
    </row>
    <row r="38" spans="2:16" ht="120" x14ac:dyDescent="0.25">
      <c r="B38" s="304"/>
      <c r="C38" s="298"/>
      <c r="D38" s="299"/>
      <c r="E38" s="9">
        <v>21003091</v>
      </c>
      <c r="F38" s="10" t="s">
        <v>195</v>
      </c>
      <c r="G38" s="11" t="s">
        <v>196</v>
      </c>
      <c r="H38" s="12">
        <v>45727</v>
      </c>
      <c r="I38" s="9" t="s">
        <v>197</v>
      </c>
      <c r="J38" s="13">
        <v>45352</v>
      </c>
      <c r="K38" s="9" t="s">
        <v>199</v>
      </c>
      <c r="L38" s="9" t="s">
        <v>198</v>
      </c>
      <c r="M38" s="14">
        <v>3380.98</v>
      </c>
      <c r="N38" s="14">
        <v>3218.59</v>
      </c>
      <c r="O38" s="12">
        <v>45411</v>
      </c>
      <c r="P38" s="115">
        <v>45406</v>
      </c>
    </row>
    <row r="39" spans="2:16" ht="120" x14ac:dyDescent="0.25">
      <c r="B39" s="129">
        <v>27</v>
      </c>
      <c r="C39" s="22" t="s">
        <v>29</v>
      </c>
      <c r="D39" s="8" t="s">
        <v>174</v>
      </c>
      <c r="E39" s="9">
        <v>23001096</v>
      </c>
      <c r="F39" s="10" t="s">
        <v>175</v>
      </c>
      <c r="G39" s="11" t="s">
        <v>176</v>
      </c>
      <c r="H39" s="12">
        <v>45443</v>
      </c>
      <c r="I39" s="9" t="s">
        <v>229</v>
      </c>
      <c r="J39" s="13">
        <v>45383</v>
      </c>
      <c r="K39" s="66">
        <v>2000690985721</v>
      </c>
      <c r="L39" s="9" t="s">
        <v>178</v>
      </c>
      <c r="M39" s="14">
        <v>17010.63</v>
      </c>
      <c r="N39" s="14">
        <v>16525.64</v>
      </c>
      <c r="O39" s="12">
        <v>45411</v>
      </c>
      <c r="P39" s="115">
        <v>45420</v>
      </c>
    </row>
    <row r="40" spans="2:16" ht="156" x14ac:dyDescent="0.25">
      <c r="B40" s="129">
        <v>28</v>
      </c>
      <c r="C40" s="22" t="s">
        <v>30</v>
      </c>
      <c r="D40" s="8" t="s">
        <v>179</v>
      </c>
      <c r="E40" s="9">
        <v>23001429</v>
      </c>
      <c r="F40" s="10" t="s">
        <v>180</v>
      </c>
      <c r="G40" s="11" t="s">
        <v>181</v>
      </c>
      <c r="H40" s="12">
        <v>45455</v>
      </c>
      <c r="I40" s="9" t="s">
        <v>235</v>
      </c>
      <c r="J40" s="13">
        <v>45383</v>
      </c>
      <c r="K40" s="9">
        <v>31927</v>
      </c>
      <c r="L40" s="9" t="s">
        <v>183</v>
      </c>
      <c r="M40" s="14">
        <v>210380.71</v>
      </c>
      <c r="N40" s="14">
        <v>210380.71</v>
      </c>
      <c r="O40" s="12">
        <v>45411</v>
      </c>
      <c r="P40" s="115">
        <v>45415</v>
      </c>
    </row>
    <row r="41" spans="2:16" ht="52.5" customHeight="1" x14ac:dyDescent="0.25">
      <c r="B41" s="129">
        <v>29</v>
      </c>
      <c r="C41" s="22" t="s">
        <v>362</v>
      </c>
      <c r="D41" s="8" t="s">
        <v>279</v>
      </c>
      <c r="E41" s="8">
        <v>21002012</v>
      </c>
      <c r="F41" s="20" t="s">
        <v>277</v>
      </c>
      <c r="G41" s="11" t="s">
        <v>278</v>
      </c>
      <c r="H41" s="12">
        <v>45606</v>
      </c>
      <c r="I41" s="9" t="s">
        <v>280</v>
      </c>
      <c r="J41" s="13">
        <v>45352</v>
      </c>
      <c r="K41" s="9">
        <v>281370</v>
      </c>
      <c r="L41" s="9" t="s">
        <v>281</v>
      </c>
      <c r="M41" s="14">
        <v>715.06</v>
      </c>
      <c r="N41" s="14">
        <v>680.74</v>
      </c>
      <c r="O41" s="12">
        <v>45411</v>
      </c>
      <c r="P41" s="115">
        <v>45420</v>
      </c>
    </row>
    <row r="42" spans="2:16" ht="276" x14ac:dyDescent="0.25">
      <c r="B42" s="129">
        <v>30</v>
      </c>
      <c r="C42" s="22" t="s">
        <v>16</v>
      </c>
      <c r="D42" s="8" t="s">
        <v>120</v>
      </c>
      <c r="E42" s="9">
        <v>22002879</v>
      </c>
      <c r="F42" s="10" t="s">
        <v>119</v>
      </c>
      <c r="G42" s="11" t="s">
        <v>121</v>
      </c>
      <c r="H42" s="12">
        <v>45543</v>
      </c>
      <c r="I42" s="9" t="s">
        <v>313</v>
      </c>
      <c r="J42" s="13">
        <v>45352</v>
      </c>
      <c r="K42" s="9">
        <v>2107</v>
      </c>
      <c r="L42" s="9" t="s">
        <v>123</v>
      </c>
      <c r="M42" s="14">
        <v>42432.33</v>
      </c>
      <c r="N42" s="14">
        <v>35728.019999999997</v>
      </c>
      <c r="O42" s="12">
        <v>45412</v>
      </c>
      <c r="P42" s="115">
        <v>45419</v>
      </c>
    </row>
    <row r="43" spans="2:16" ht="108" x14ac:dyDescent="0.25">
      <c r="B43" s="129">
        <v>31</v>
      </c>
      <c r="C43" s="22" t="s">
        <v>360</v>
      </c>
      <c r="D43" s="8" t="s">
        <v>290</v>
      </c>
      <c r="E43" s="9">
        <v>20001542</v>
      </c>
      <c r="F43" s="10" t="s">
        <v>289</v>
      </c>
      <c r="G43" s="11" t="s">
        <v>291</v>
      </c>
      <c r="H43" s="12">
        <v>45626</v>
      </c>
      <c r="I43" s="9" t="s">
        <v>292</v>
      </c>
      <c r="J43" s="13">
        <v>45352</v>
      </c>
      <c r="K43" s="9">
        <v>5357</v>
      </c>
      <c r="L43" s="9" t="s">
        <v>293</v>
      </c>
      <c r="M43" s="14">
        <v>67301.77</v>
      </c>
      <c r="N43" s="14">
        <v>59309.95</v>
      </c>
      <c r="O43" s="12">
        <v>45412</v>
      </c>
      <c r="P43" s="115">
        <v>45414</v>
      </c>
    </row>
    <row r="44" spans="2:16" ht="192" x14ac:dyDescent="0.25">
      <c r="B44" s="129">
        <v>32</v>
      </c>
      <c r="C44" s="22" t="s">
        <v>361</v>
      </c>
      <c r="D44" s="8" t="s">
        <v>284</v>
      </c>
      <c r="E44" s="9">
        <v>22002042</v>
      </c>
      <c r="F44" s="20" t="s">
        <v>285</v>
      </c>
      <c r="G44" s="11" t="s">
        <v>286</v>
      </c>
      <c r="H44" s="12">
        <v>45491</v>
      </c>
      <c r="I44" s="9" t="s">
        <v>287</v>
      </c>
      <c r="J44" s="13">
        <v>45352</v>
      </c>
      <c r="K44" s="9">
        <v>25608</v>
      </c>
      <c r="L44" s="9" t="s">
        <v>288</v>
      </c>
      <c r="M44" s="14">
        <v>4120.29</v>
      </c>
      <c r="N44" s="14">
        <v>4120.29</v>
      </c>
      <c r="O44" s="12">
        <v>45412</v>
      </c>
      <c r="P44" s="115">
        <v>45418</v>
      </c>
    </row>
    <row r="45" spans="2:16" ht="36" x14ac:dyDescent="0.25">
      <c r="B45" s="129">
        <v>33</v>
      </c>
      <c r="C45" s="22" t="s">
        <v>2</v>
      </c>
      <c r="D45" s="8" t="s">
        <v>57</v>
      </c>
      <c r="E45" s="9">
        <v>23002211</v>
      </c>
      <c r="F45" s="10" t="s">
        <v>56</v>
      </c>
      <c r="G45" s="11" t="s">
        <v>58</v>
      </c>
      <c r="H45" s="12">
        <v>45866</v>
      </c>
      <c r="I45" s="9" t="s">
        <v>240</v>
      </c>
      <c r="J45" s="13">
        <v>45323</v>
      </c>
      <c r="K45" s="9">
        <v>16924</v>
      </c>
      <c r="L45" s="9" t="s">
        <v>59</v>
      </c>
      <c r="M45" s="14">
        <v>26777.34</v>
      </c>
      <c r="N45" s="14">
        <v>22546.52</v>
      </c>
      <c r="O45" s="12">
        <v>45415</v>
      </c>
      <c r="P45" s="115">
        <v>45419</v>
      </c>
    </row>
    <row r="46" spans="2:16" ht="204" x14ac:dyDescent="0.25">
      <c r="B46" s="129">
        <v>34</v>
      </c>
      <c r="C46" s="22" t="s">
        <v>23</v>
      </c>
      <c r="D46" s="8" t="s">
        <v>141</v>
      </c>
      <c r="E46" s="9">
        <v>23003555</v>
      </c>
      <c r="F46" s="10" t="s">
        <v>140</v>
      </c>
      <c r="G46" s="11" t="s">
        <v>142</v>
      </c>
      <c r="H46" s="12">
        <v>45565</v>
      </c>
      <c r="I46" s="9" t="s">
        <v>239</v>
      </c>
      <c r="J46" s="13">
        <v>45352</v>
      </c>
      <c r="K46" s="9">
        <v>202484</v>
      </c>
      <c r="L46" s="9" t="s">
        <v>144</v>
      </c>
      <c r="M46" s="14">
        <v>116880.6</v>
      </c>
      <c r="N46" s="14">
        <v>107179.51</v>
      </c>
      <c r="O46" s="12">
        <v>45415</v>
      </c>
      <c r="P46" s="115">
        <v>45419</v>
      </c>
    </row>
    <row r="47" spans="2:16" ht="48.75" thickBot="1" x14ac:dyDescent="0.3">
      <c r="B47" s="129">
        <v>35</v>
      </c>
      <c r="C47" s="22" t="s">
        <v>22</v>
      </c>
      <c r="D47" s="67" t="s">
        <v>296</v>
      </c>
      <c r="E47" s="17">
        <v>23005329</v>
      </c>
      <c r="F47" s="86" t="s">
        <v>297</v>
      </c>
      <c r="G47" s="19" t="s">
        <v>298</v>
      </c>
      <c r="H47" s="16">
        <v>45654</v>
      </c>
      <c r="I47" s="17" t="s">
        <v>299</v>
      </c>
      <c r="J47" s="84">
        <v>45383</v>
      </c>
      <c r="K47" s="17">
        <v>1326</v>
      </c>
      <c r="L47" s="17" t="s">
        <v>300</v>
      </c>
      <c r="M47" s="100">
        <v>3400</v>
      </c>
      <c r="N47" s="100">
        <v>3236.8</v>
      </c>
      <c r="O47" s="16">
        <v>45415</v>
      </c>
      <c r="P47" s="118">
        <v>45419</v>
      </c>
    </row>
    <row r="48" spans="2:16" ht="27" thickBot="1" x14ac:dyDescent="0.3">
      <c r="B48" s="378" t="s">
        <v>316</v>
      </c>
      <c r="C48" s="379"/>
      <c r="D48" s="293">
        <f>SUM(M4:M47)</f>
        <v>1561338.76</v>
      </c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5"/>
    </row>
    <row r="49" spans="6:16" x14ac:dyDescent="0.25">
      <c r="F49" s="5"/>
      <c r="H49" s="4"/>
      <c r="M49" s="6"/>
      <c r="N49" s="6"/>
      <c r="O49" s="6"/>
      <c r="P49" s="4"/>
    </row>
    <row r="50" spans="6:16" x14ac:dyDescent="0.25">
      <c r="F50" s="5"/>
      <c r="H50" s="4"/>
      <c r="M50" s="6"/>
      <c r="N50" s="6"/>
      <c r="O50" s="6"/>
      <c r="P50" s="4"/>
    </row>
    <row r="51" spans="6:16" x14ac:dyDescent="0.25">
      <c r="F51" s="5"/>
      <c r="H51" s="4"/>
      <c r="M51" s="6"/>
      <c r="N51" s="6"/>
      <c r="O51" s="6"/>
      <c r="P51" s="4"/>
    </row>
    <row r="52" spans="6:16" x14ac:dyDescent="0.25">
      <c r="F52" s="5"/>
      <c r="H52" s="4"/>
      <c r="M52" s="6"/>
      <c r="N52" s="6"/>
      <c r="O52" s="6"/>
      <c r="P52" s="4"/>
    </row>
    <row r="53" spans="6:16" x14ac:dyDescent="0.25">
      <c r="F53" s="5"/>
      <c r="H53" s="4"/>
      <c r="M53" s="6"/>
      <c r="N53" s="6"/>
      <c r="O53" s="6"/>
      <c r="P53" s="4"/>
    </row>
    <row r="54" spans="6:16" x14ac:dyDescent="0.25">
      <c r="F54" s="5"/>
      <c r="H54" s="4"/>
      <c r="M54" s="6"/>
      <c r="N54" s="6"/>
      <c r="O54" s="6"/>
      <c r="P54" s="4"/>
    </row>
    <row r="55" spans="6:16" x14ac:dyDescent="0.25">
      <c r="F55" s="5"/>
      <c r="H55" s="4"/>
      <c r="M55" s="6"/>
      <c r="N55" s="6"/>
      <c r="O55" s="6"/>
      <c r="P55" s="4"/>
    </row>
    <row r="56" spans="6:16" x14ac:dyDescent="0.25">
      <c r="F56" s="5"/>
      <c r="H56" s="4"/>
      <c r="M56" s="6"/>
      <c r="N56" s="6"/>
      <c r="O56" s="6"/>
      <c r="P56" s="4"/>
    </row>
    <row r="57" spans="6:16" x14ac:dyDescent="0.25">
      <c r="F57" s="5"/>
      <c r="H57" s="4"/>
      <c r="M57" s="6"/>
      <c r="N57" s="6"/>
      <c r="O57" s="6"/>
      <c r="P57" s="4"/>
    </row>
    <row r="58" spans="6:16" x14ac:dyDescent="0.25">
      <c r="F58" s="5"/>
      <c r="H58" s="4"/>
      <c r="M58" s="6"/>
      <c r="N58" s="6"/>
      <c r="O58" s="6"/>
      <c r="P58" s="4"/>
    </row>
    <row r="59" spans="6:16" x14ac:dyDescent="0.25">
      <c r="F59" s="5"/>
      <c r="H59" s="4"/>
      <c r="M59" s="6"/>
      <c r="N59" s="6"/>
      <c r="O59" s="6"/>
      <c r="P59" s="4"/>
    </row>
    <row r="60" spans="6:16" x14ac:dyDescent="0.25">
      <c r="F60" s="5"/>
      <c r="H60" s="4"/>
      <c r="M60" s="6"/>
      <c r="N60" s="6"/>
      <c r="O60" s="6"/>
      <c r="P60" s="4"/>
    </row>
    <row r="61" spans="6:16" x14ac:dyDescent="0.25">
      <c r="F61" s="5"/>
      <c r="H61" s="4"/>
      <c r="M61" s="6"/>
      <c r="N61" s="6"/>
      <c r="O61" s="6"/>
      <c r="P61" s="4"/>
    </row>
    <row r="62" spans="6:16" x14ac:dyDescent="0.25">
      <c r="F62" s="5"/>
      <c r="H62" s="4"/>
      <c r="M62" s="6"/>
      <c r="N62" s="6"/>
      <c r="O62" s="6"/>
      <c r="P62" s="4"/>
    </row>
    <row r="63" spans="6:16" x14ac:dyDescent="0.25">
      <c r="F63" s="5"/>
      <c r="H63" s="4"/>
      <c r="M63" s="6"/>
      <c r="N63" s="6"/>
      <c r="O63" s="6"/>
      <c r="P63" s="4"/>
    </row>
    <row r="64" spans="6:16" x14ac:dyDescent="0.25">
      <c r="F64" s="5"/>
      <c r="H64" s="4"/>
      <c r="M64" s="6"/>
      <c r="N64" s="6"/>
      <c r="O64" s="6"/>
      <c r="P64" s="4"/>
    </row>
    <row r="65" spans="6:16" x14ac:dyDescent="0.25">
      <c r="F65" s="5"/>
      <c r="H65" s="4"/>
      <c r="M65" s="6"/>
      <c r="N65" s="6"/>
      <c r="O65" s="6"/>
      <c r="P65" s="4"/>
    </row>
    <row r="66" spans="6:16" x14ac:dyDescent="0.25">
      <c r="F66" s="5"/>
      <c r="H66" s="4"/>
      <c r="M66" s="6"/>
      <c r="N66" s="6"/>
      <c r="O66" s="6"/>
      <c r="P66" s="4"/>
    </row>
    <row r="67" spans="6:16" x14ac:dyDescent="0.25">
      <c r="F67" s="5"/>
      <c r="H67" s="4"/>
      <c r="M67" s="6"/>
      <c r="N67" s="6"/>
      <c r="O67" s="6"/>
      <c r="P67" s="4"/>
    </row>
    <row r="68" spans="6:16" x14ac:dyDescent="0.25">
      <c r="F68" s="5"/>
      <c r="H68" s="4"/>
      <c r="M68" s="6"/>
      <c r="N68" s="6"/>
      <c r="O68" s="6"/>
      <c r="P68" s="4"/>
    </row>
    <row r="69" spans="6:16" x14ac:dyDescent="0.25">
      <c r="F69" s="5"/>
      <c r="H69" s="4"/>
      <c r="M69" s="6"/>
      <c r="N69" s="6"/>
      <c r="O69" s="6"/>
      <c r="P69" s="4"/>
    </row>
    <row r="70" spans="6:16" x14ac:dyDescent="0.25">
      <c r="F70" s="5"/>
      <c r="H70" s="4"/>
      <c r="M70" s="6"/>
      <c r="N70" s="6"/>
      <c r="O70" s="6"/>
      <c r="P70" s="4"/>
    </row>
    <row r="71" spans="6:16" x14ac:dyDescent="0.25">
      <c r="F71" s="5"/>
      <c r="H71" s="4"/>
      <c r="M71" s="6"/>
      <c r="N71" s="6"/>
      <c r="O71" s="6"/>
      <c r="P71" s="4"/>
    </row>
    <row r="72" spans="6:16" x14ac:dyDescent="0.25">
      <c r="F72" s="5"/>
      <c r="H72" s="4"/>
      <c r="M72" s="6"/>
      <c r="N72" s="6"/>
      <c r="O72" s="6"/>
      <c r="P72" s="4"/>
    </row>
    <row r="73" spans="6:16" x14ac:dyDescent="0.25">
      <c r="F73" s="5"/>
      <c r="H73" s="4"/>
      <c r="M73" s="6"/>
      <c r="N73" s="6"/>
      <c r="O73" s="6"/>
      <c r="P73" s="4"/>
    </row>
    <row r="74" spans="6:16" x14ac:dyDescent="0.25">
      <c r="F74" s="5"/>
      <c r="H74" s="4"/>
      <c r="M74" s="6"/>
      <c r="N74" s="6"/>
      <c r="O74" s="6"/>
      <c r="P74" s="4"/>
    </row>
    <row r="75" spans="6:16" x14ac:dyDescent="0.25">
      <c r="F75" s="5"/>
      <c r="H75" s="4"/>
      <c r="M75" s="6"/>
      <c r="N75" s="6"/>
      <c r="O75" s="6"/>
      <c r="P75" s="4"/>
    </row>
    <row r="76" spans="6:16" x14ac:dyDescent="0.25">
      <c r="F76" s="5"/>
      <c r="H76" s="4"/>
      <c r="M76" s="6"/>
      <c r="N76" s="6"/>
      <c r="O76" s="6"/>
      <c r="P76" s="4"/>
    </row>
    <row r="77" spans="6:16" x14ac:dyDescent="0.25">
      <c r="F77" s="5"/>
      <c r="H77" s="4"/>
      <c r="M77" s="6"/>
      <c r="N77" s="6"/>
      <c r="O77" s="6"/>
      <c r="P77" s="4"/>
    </row>
    <row r="78" spans="6:16" x14ac:dyDescent="0.25">
      <c r="F78" s="5"/>
      <c r="H78" s="4"/>
      <c r="M78" s="6"/>
      <c r="N78" s="6"/>
      <c r="O78" s="6"/>
      <c r="P78" s="4"/>
    </row>
    <row r="79" spans="6:16" x14ac:dyDescent="0.25">
      <c r="F79" s="5"/>
      <c r="H79" s="4"/>
      <c r="M79" s="6"/>
      <c r="N79" s="6"/>
      <c r="O79" s="6"/>
      <c r="P79" s="4"/>
    </row>
    <row r="80" spans="6:16" x14ac:dyDescent="0.25">
      <c r="F80" s="5"/>
      <c r="H80" s="4"/>
      <c r="M80" s="6"/>
      <c r="N80" s="6"/>
      <c r="O80" s="6"/>
      <c r="P80" s="4"/>
    </row>
    <row r="81" spans="6:16" x14ac:dyDescent="0.25">
      <c r="F81" s="5"/>
      <c r="H81" s="4"/>
      <c r="M81" s="6"/>
      <c r="N81" s="6"/>
      <c r="O81" s="6"/>
      <c r="P81" s="4"/>
    </row>
    <row r="82" spans="6:16" x14ac:dyDescent="0.25">
      <c r="F82" s="5"/>
      <c r="H82" s="4"/>
      <c r="M82" s="6"/>
      <c r="N82" s="6"/>
      <c r="O82" s="6"/>
      <c r="P82" s="4"/>
    </row>
    <row r="83" spans="6:16" x14ac:dyDescent="0.25">
      <c r="F83" s="5"/>
      <c r="H83" s="4"/>
      <c r="M83" s="6"/>
      <c r="N83" s="6"/>
      <c r="O83" s="6"/>
      <c r="P83" s="4"/>
    </row>
    <row r="84" spans="6:16" x14ac:dyDescent="0.25">
      <c r="F84" s="5"/>
      <c r="H84" s="4"/>
      <c r="M84" s="6"/>
      <c r="N84" s="6"/>
      <c r="O84" s="6"/>
      <c r="P84" s="4"/>
    </row>
    <row r="85" spans="6:16" x14ac:dyDescent="0.25">
      <c r="F85" s="5"/>
      <c r="H85" s="4"/>
      <c r="M85" s="6"/>
      <c r="N85" s="6"/>
      <c r="O85" s="6"/>
      <c r="P85" s="4"/>
    </row>
    <row r="86" spans="6:16" x14ac:dyDescent="0.25">
      <c r="H86" s="4"/>
      <c r="M86" s="6"/>
      <c r="N86" s="6"/>
      <c r="O86" s="6"/>
      <c r="P86" s="4"/>
    </row>
    <row r="87" spans="6:16" x14ac:dyDescent="0.25">
      <c r="H87" s="4"/>
      <c r="M87" s="6"/>
      <c r="N87" s="6"/>
      <c r="O87" s="6"/>
      <c r="P87" s="4"/>
    </row>
    <row r="88" spans="6:16" x14ac:dyDescent="0.25">
      <c r="H88" s="4"/>
      <c r="M88" s="6"/>
      <c r="N88" s="6"/>
      <c r="O88" s="6"/>
      <c r="P88" s="4"/>
    </row>
    <row r="89" spans="6:16" x14ac:dyDescent="0.25">
      <c r="H89" s="4"/>
      <c r="M89" s="6"/>
      <c r="N89" s="6"/>
      <c r="O89" s="6"/>
      <c r="P89" s="4"/>
    </row>
    <row r="90" spans="6:16" x14ac:dyDescent="0.25">
      <c r="H90" s="4"/>
      <c r="M90" s="6"/>
      <c r="N90" s="6"/>
      <c r="O90" s="6"/>
      <c r="P90" s="4"/>
    </row>
    <row r="91" spans="6:16" x14ac:dyDescent="0.25">
      <c r="H91" s="4"/>
      <c r="M91" s="6"/>
      <c r="N91" s="6"/>
      <c r="O91" s="6"/>
      <c r="P91" s="4"/>
    </row>
    <row r="92" spans="6:16" x14ac:dyDescent="0.25">
      <c r="H92" s="4"/>
      <c r="M92" s="6"/>
      <c r="N92" s="6"/>
      <c r="O92" s="6"/>
      <c r="P92" s="4"/>
    </row>
    <row r="93" spans="6:16" x14ac:dyDescent="0.25">
      <c r="H93" s="4"/>
      <c r="M93" s="6"/>
      <c r="N93" s="6"/>
      <c r="O93" s="6"/>
      <c r="P93" s="4"/>
    </row>
    <row r="94" spans="6:16" x14ac:dyDescent="0.25">
      <c r="H94" s="4"/>
      <c r="M94" s="6"/>
      <c r="N94" s="6"/>
      <c r="O94" s="6"/>
      <c r="P94" s="4"/>
    </row>
    <row r="95" spans="6:16" x14ac:dyDescent="0.25">
      <c r="H95" s="4"/>
      <c r="M95" s="6"/>
      <c r="N95" s="6"/>
      <c r="O95" s="6"/>
      <c r="P95" s="4"/>
    </row>
    <row r="96" spans="6:16" x14ac:dyDescent="0.25">
      <c r="H96" s="4"/>
      <c r="M96" s="6"/>
      <c r="N96" s="6"/>
      <c r="O96" s="6"/>
      <c r="P96" s="4"/>
    </row>
    <row r="97" spans="8:16" x14ac:dyDescent="0.25">
      <c r="H97" s="4"/>
      <c r="M97" s="6"/>
      <c r="N97" s="6"/>
      <c r="O97" s="6"/>
      <c r="P97" s="4"/>
    </row>
    <row r="98" spans="8:16" x14ac:dyDescent="0.25">
      <c r="H98" s="4"/>
      <c r="M98" s="6"/>
      <c r="N98" s="6"/>
      <c r="O98" s="6"/>
      <c r="P98" s="4"/>
    </row>
    <row r="99" spans="8:16" x14ac:dyDescent="0.25">
      <c r="H99" s="4"/>
      <c r="M99" s="6"/>
      <c r="N99" s="6"/>
      <c r="O99" s="6"/>
      <c r="P99" s="4"/>
    </row>
    <row r="100" spans="8:16" x14ac:dyDescent="0.25">
      <c r="H100" s="4"/>
      <c r="M100" s="6"/>
      <c r="N100" s="6"/>
      <c r="O100" s="6"/>
      <c r="P100" s="4"/>
    </row>
    <row r="101" spans="8:16" x14ac:dyDescent="0.25">
      <c r="H101" s="4"/>
      <c r="M101" s="6"/>
      <c r="N101" s="6"/>
      <c r="O101" s="6"/>
      <c r="P101" s="4"/>
    </row>
    <row r="102" spans="8:16" x14ac:dyDescent="0.25">
      <c r="H102" s="4"/>
      <c r="M102" s="6"/>
      <c r="N102" s="6"/>
      <c r="O102" s="6"/>
      <c r="P102" s="4"/>
    </row>
    <row r="103" spans="8:16" x14ac:dyDescent="0.25">
      <c r="H103" s="4"/>
      <c r="M103" s="6"/>
      <c r="N103" s="6"/>
      <c r="O103" s="6"/>
      <c r="P103" s="4"/>
    </row>
    <row r="104" spans="8:16" x14ac:dyDescent="0.25">
      <c r="H104" s="4"/>
      <c r="M104" s="6"/>
      <c r="N104" s="6"/>
      <c r="O104" s="6"/>
      <c r="P104" s="4"/>
    </row>
    <row r="105" spans="8:16" x14ac:dyDescent="0.25">
      <c r="H105" s="4"/>
      <c r="M105" s="6"/>
      <c r="N105" s="6"/>
      <c r="O105" s="6"/>
      <c r="P105" s="4"/>
    </row>
    <row r="106" spans="8:16" x14ac:dyDescent="0.25">
      <c r="H106" s="4"/>
      <c r="M106" s="6"/>
      <c r="N106" s="6"/>
      <c r="O106" s="6"/>
      <c r="P106" s="4"/>
    </row>
    <row r="107" spans="8:16" x14ac:dyDescent="0.25">
      <c r="H107" s="4"/>
      <c r="M107" s="6"/>
      <c r="N107" s="6"/>
      <c r="O107" s="6"/>
      <c r="P107" s="4"/>
    </row>
    <row r="108" spans="8:16" x14ac:dyDescent="0.25">
      <c r="H108" s="4"/>
      <c r="M108" s="6"/>
      <c r="N108" s="6"/>
      <c r="O108" s="6"/>
      <c r="P108" s="4"/>
    </row>
    <row r="109" spans="8:16" x14ac:dyDescent="0.25">
      <c r="H109" s="4"/>
      <c r="M109" s="6"/>
      <c r="N109" s="6"/>
      <c r="O109" s="6"/>
      <c r="P109" s="4"/>
    </row>
    <row r="110" spans="8:16" x14ac:dyDescent="0.25">
      <c r="H110" s="4"/>
      <c r="M110" s="6"/>
      <c r="N110" s="6"/>
      <c r="O110" s="6"/>
      <c r="P110" s="4"/>
    </row>
    <row r="111" spans="8:16" x14ac:dyDescent="0.25">
      <c r="H111" s="4"/>
      <c r="M111" s="6"/>
      <c r="N111" s="6"/>
      <c r="O111" s="6"/>
      <c r="P111" s="4"/>
    </row>
    <row r="112" spans="8:16" x14ac:dyDescent="0.25">
      <c r="H112" s="4"/>
      <c r="M112" s="6"/>
      <c r="N112" s="6"/>
      <c r="O112" s="6"/>
      <c r="P112" s="4"/>
    </row>
    <row r="113" spans="8:16" x14ac:dyDescent="0.25">
      <c r="H113" s="4"/>
      <c r="M113" s="6"/>
      <c r="N113" s="6"/>
      <c r="O113" s="6"/>
      <c r="P113" s="4"/>
    </row>
    <row r="114" spans="8:16" x14ac:dyDescent="0.25">
      <c r="H114" s="4"/>
      <c r="M114" s="6"/>
      <c r="N114" s="6"/>
      <c r="O114" s="6"/>
      <c r="P114" s="4"/>
    </row>
    <row r="115" spans="8:16" x14ac:dyDescent="0.25">
      <c r="H115" s="4"/>
      <c r="M115" s="6"/>
      <c r="N115" s="6"/>
      <c r="O115" s="6"/>
      <c r="P115" s="4"/>
    </row>
    <row r="116" spans="8:16" x14ac:dyDescent="0.25">
      <c r="H116" s="4"/>
      <c r="M116" s="6"/>
      <c r="N116" s="6"/>
      <c r="O116" s="6"/>
      <c r="P116" s="4"/>
    </row>
    <row r="117" spans="8:16" x14ac:dyDescent="0.25">
      <c r="H117" s="4"/>
      <c r="M117" s="6"/>
      <c r="N117" s="6"/>
      <c r="O117" s="6"/>
      <c r="P117" s="4"/>
    </row>
    <row r="118" spans="8:16" x14ac:dyDescent="0.25">
      <c r="H118" s="4"/>
      <c r="M118" s="6"/>
      <c r="N118" s="6"/>
      <c r="O118" s="6"/>
      <c r="P118" s="4"/>
    </row>
    <row r="119" spans="8:16" x14ac:dyDescent="0.25">
      <c r="H119" s="4"/>
      <c r="M119" s="6"/>
      <c r="N119" s="6"/>
      <c r="O119" s="6"/>
      <c r="P119" s="4"/>
    </row>
    <row r="120" spans="8:16" x14ac:dyDescent="0.25">
      <c r="H120" s="4"/>
      <c r="M120" s="6"/>
      <c r="N120" s="6"/>
      <c r="O120" s="6"/>
      <c r="P120" s="4"/>
    </row>
    <row r="121" spans="8:16" x14ac:dyDescent="0.25">
      <c r="H121" s="4"/>
      <c r="M121" s="6"/>
      <c r="N121" s="6"/>
      <c r="O121" s="6"/>
      <c r="P121" s="4"/>
    </row>
    <row r="122" spans="8:16" x14ac:dyDescent="0.25">
      <c r="H122" s="4"/>
      <c r="M122" s="6"/>
      <c r="N122" s="6"/>
      <c r="O122" s="6"/>
      <c r="P122" s="4"/>
    </row>
    <row r="123" spans="8:16" x14ac:dyDescent="0.25">
      <c r="H123" s="4"/>
      <c r="M123" s="6"/>
      <c r="N123" s="6"/>
      <c r="O123" s="6"/>
      <c r="P123" s="4"/>
    </row>
    <row r="124" spans="8:16" x14ac:dyDescent="0.25">
      <c r="H124" s="4"/>
      <c r="M124" s="6"/>
      <c r="N124" s="6"/>
      <c r="O124" s="6"/>
      <c r="P124" s="4"/>
    </row>
    <row r="125" spans="8:16" x14ac:dyDescent="0.25">
      <c r="H125" s="4"/>
      <c r="M125" s="6"/>
      <c r="N125" s="6"/>
      <c r="O125" s="6"/>
      <c r="P125" s="4"/>
    </row>
    <row r="126" spans="8:16" x14ac:dyDescent="0.25">
      <c r="H126" s="4"/>
      <c r="M126" s="6"/>
      <c r="N126" s="6"/>
      <c r="O126" s="6"/>
      <c r="P126" s="4"/>
    </row>
    <row r="127" spans="8:16" x14ac:dyDescent="0.25">
      <c r="H127" s="4"/>
      <c r="M127" s="6"/>
      <c r="N127" s="6"/>
      <c r="O127" s="6"/>
      <c r="P127" s="4"/>
    </row>
    <row r="128" spans="8:16" x14ac:dyDescent="0.25">
      <c r="H128" s="4"/>
      <c r="M128" s="6"/>
      <c r="N128" s="6"/>
      <c r="O128" s="6"/>
      <c r="P128" s="4"/>
    </row>
    <row r="129" spans="8:16" x14ac:dyDescent="0.25">
      <c r="H129" s="4"/>
      <c r="M129" s="6"/>
      <c r="N129" s="6"/>
      <c r="O129" s="6"/>
      <c r="P129" s="4"/>
    </row>
    <row r="130" spans="8:16" x14ac:dyDescent="0.25">
      <c r="H130" s="4"/>
      <c r="M130" s="6"/>
      <c r="N130" s="6"/>
      <c r="O130" s="6"/>
      <c r="P130" s="4"/>
    </row>
    <row r="131" spans="8:16" x14ac:dyDescent="0.25">
      <c r="H131" s="4"/>
      <c r="M131" s="6"/>
      <c r="N131" s="6"/>
      <c r="O131" s="6"/>
      <c r="P131" s="4"/>
    </row>
    <row r="132" spans="8:16" x14ac:dyDescent="0.25">
      <c r="H132" s="4"/>
      <c r="M132" s="6"/>
      <c r="N132" s="6"/>
      <c r="O132" s="6"/>
      <c r="P132" s="4"/>
    </row>
    <row r="133" spans="8:16" x14ac:dyDescent="0.25">
      <c r="H133" s="4"/>
      <c r="M133" s="6"/>
      <c r="N133" s="6"/>
      <c r="O133" s="6"/>
      <c r="P133" s="4"/>
    </row>
    <row r="134" spans="8:16" x14ac:dyDescent="0.25">
      <c r="H134" s="4"/>
      <c r="M134" s="6"/>
      <c r="N134" s="6"/>
      <c r="O134" s="6"/>
      <c r="P134" s="4"/>
    </row>
    <row r="135" spans="8:16" x14ac:dyDescent="0.25">
      <c r="H135" s="4"/>
      <c r="M135" s="6"/>
      <c r="N135" s="6"/>
      <c r="O135" s="6"/>
      <c r="P135" s="4"/>
    </row>
    <row r="136" spans="8:16" x14ac:dyDescent="0.25">
      <c r="H136" s="4"/>
      <c r="M136" s="6"/>
      <c r="N136" s="6"/>
      <c r="O136" s="6"/>
      <c r="P136" s="4"/>
    </row>
    <row r="137" spans="8:16" x14ac:dyDescent="0.25">
      <c r="H137" s="4"/>
      <c r="M137" s="6"/>
      <c r="N137" s="6"/>
      <c r="O137" s="6"/>
      <c r="P137" s="4"/>
    </row>
    <row r="138" spans="8:16" x14ac:dyDescent="0.25">
      <c r="H138" s="4"/>
      <c r="M138" s="6"/>
      <c r="N138" s="6"/>
      <c r="O138" s="6"/>
      <c r="P138" s="4"/>
    </row>
    <row r="139" spans="8:16" x14ac:dyDescent="0.25">
      <c r="H139" s="4"/>
      <c r="M139" s="6"/>
      <c r="N139" s="6"/>
      <c r="O139" s="6"/>
      <c r="P139" s="4"/>
    </row>
    <row r="140" spans="8:16" x14ac:dyDescent="0.25">
      <c r="H140" s="4"/>
      <c r="M140" s="6"/>
      <c r="N140" s="6"/>
      <c r="O140" s="6"/>
      <c r="P140" s="4"/>
    </row>
    <row r="141" spans="8:16" x14ac:dyDescent="0.25">
      <c r="H141" s="4"/>
      <c r="M141" s="6"/>
      <c r="N141" s="6"/>
      <c r="O141" s="6"/>
      <c r="P141" s="4"/>
    </row>
    <row r="142" spans="8:16" x14ac:dyDescent="0.25">
      <c r="H142" s="4"/>
      <c r="M142" s="6"/>
      <c r="N142" s="6"/>
      <c r="O142" s="6"/>
      <c r="P142" s="4"/>
    </row>
    <row r="143" spans="8:16" x14ac:dyDescent="0.25">
      <c r="H143" s="4"/>
      <c r="M143" s="6"/>
      <c r="N143" s="6"/>
      <c r="O143" s="6"/>
      <c r="P143" s="4"/>
    </row>
    <row r="144" spans="8:16" x14ac:dyDescent="0.25">
      <c r="H144" s="4"/>
      <c r="M144" s="6"/>
      <c r="N144" s="6"/>
      <c r="O144" s="6"/>
      <c r="P144" s="4"/>
    </row>
    <row r="145" spans="8:16" x14ac:dyDescent="0.25">
      <c r="H145" s="4"/>
      <c r="M145" s="6"/>
      <c r="N145" s="6"/>
      <c r="O145" s="6"/>
      <c r="P145" s="4"/>
    </row>
    <row r="146" spans="8:16" x14ac:dyDescent="0.25">
      <c r="H146" s="4"/>
      <c r="M146" s="6"/>
      <c r="N146" s="6"/>
      <c r="O146" s="6"/>
      <c r="P146" s="4"/>
    </row>
    <row r="147" spans="8:16" x14ac:dyDescent="0.25">
      <c r="H147" s="4"/>
      <c r="M147" s="6"/>
      <c r="N147" s="6"/>
      <c r="O147" s="6"/>
      <c r="P147" s="4"/>
    </row>
    <row r="148" spans="8:16" x14ac:dyDescent="0.25">
      <c r="H148" s="4"/>
      <c r="M148" s="6"/>
      <c r="N148" s="6"/>
      <c r="O148" s="6"/>
      <c r="P148" s="4"/>
    </row>
    <row r="149" spans="8:16" x14ac:dyDescent="0.25">
      <c r="H149" s="4"/>
      <c r="M149" s="6"/>
      <c r="N149" s="6"/>
      <c r="O149" s="6"/>
      <c r="P149" s="4"/>
    </row>
    <row r="150" spans="8:16" x14ac:dyDescent="0.25">
      <c r="H150" s="4"/>
      <c r="M150" s="6"/>
      <c r="N150" s="6"/>
      <c r="O150" s="6"/>
      <c r="P150" s="4"/>
    </row>
    <row r="151" spans="8:16" x14ac:dyDescent="0.25">
      <c r="H151" s="4"/>
      <c r="M151" s="6"/>
      <c r="N151" s="6"/>
      <c r="O151" s="6"/>
      <c r="P151" s="4"/>
    </row>
    <row r="152" spans="8:16" x14ac:dyDescent="0.25">
      <c r="H152" s="4"/>
      <c r="M152" s="6"/>
      <c r="N152" s="6"/>
      <c r="O152" s="6"/>
    </row>
    <row r="153" spans="8:16" x14ac:dyDescent="0.25">
      <c r="H153" s="4"/>
      <c r="M153" s="6"/>
      <c r="N153" s="6"/>
      <c r="O153" s="6"/>
    </row>
    <row r="154" spans="8:16" x14ac:dyDescent="0.25">
      <c r="H154" s="4"/>
      <c r="M154" s="6"/>
      <c r="N154" s="6"/>
      <c r="O154" s="6"/>
    </row>
    <row r="155" spans="8:16" x14ac:dyDescent="0.25">
      <c r="H155" s="4"/>
      <c r="M155" s="6"/>
      <c r="N155" s="6"/>
      <c r="O155" s="6"/>
    </row>
    <row r="156" spans="8:16" x14ac:dyDescent="0.25">
      <c r="H156" s="4"/>
    </row>
    <row r="157" spans="8:16" x14ac:dyDescent="0.25">
      <c r="H157" s="4"/>
    </row>
    <row r="158" spans="8:16" x14ac:dyDescent="0.25">
      <c r="H158" s="4"/>
    </row>
    <row r="159" spans="8:16" x14ac:dyDescent="0.25">
      <c r="H159" s="4"/>
    </row>
  </sheetData>
  <sheetProtection algorithmName="SHA-512" hashValue="NfkYuIfGu2ofNI55499TAyD55OM/4t5XxUFudThmRJ41/VM2qu8y9YMC6wzL10AuXlHqCa7GqZG0sWy3XfFKIA==" saltValue="8xFa28lH+pfSRAImaV4JQQ==" spinCount="100000" sheet="1" objects="1" scenarios="1" formatCells="0"/>
  <sortState xmlns:xlrd2="http://schemas.microsoft.com/office/spreadsheetml/2017/richdata2" ref="B4:P47">
    <sortCondition ref="O47"/>
  </sortState>
  <mergeCells count="28">
    <mergeCell ref="D14:D17"/>
    <mergeCell ref="C37:C38"/>
    <mergeCell ref="B37:B38"/>
    <mergeCell ref="D37:D38"/>
    <mergeCell ref="C35:C36"/>
    <mergeCell ref="D35:D36"/>
    <mergeCell ref="B35:B36"/>
    <mergeCell ref="B3:P3"/>
    <mergeCell ref="B48:C48"/>
    <mergeCell ref="C19:C22"/>
    <mergeCell ref="B19:B22"/>
    <mergeCell ref="D19:D22"/>
    <mergeCell ref="G6:G7"/>
    <mergeCell ref="H6:H7"/>
    <mergeCell ref="D48:P48"/>
    <mergeCell ref="B6:B7"/>
    <mergeCell ref="C6:C7"/>
    <mergeCell ref="D6:D7"/>
    <mergeCell ref="E6:E7"/>
    <mergeCell ref="F6:F7"/>
    <mergeCell ref="L6:L7"/>
    <mergeCell ref="C14:C17"/>
    <mergeCell ref="B14:B17"/>
    <mergeCell ref="E14:E17"/>
    <mergeCell ref="F14:F17"/>
    <mergeCell ref="G14:G17"/>
    <mergeCell ref="H14:H17"/>
    <mergeCell ref="L14:L17"/>
  </mergeCells>
  <conditionalFormatting sqref="P4:P8 P10:P34 P36:P47">
    <cfRule type="containsText" dxfId="27" priority="8" operator="containsText" text="Pendente">
      <formula>NOT(ISERROR(SEARCH("Pendente",P4)))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04C3-DD77-4084-8227-632C1E699C68}">
  <dimension ref="A1:K19"/>
  <sheetViews>
    <sheetView workbookViewId="0">
      <pane ySplit="2" topLeftCell="A3" activePane="bottomLeft" state="frozen"/>
      <selection pane="bottomLeft" activeCell="B1" sqref="B1:K1048576"/>
    </sheetView>
  </sheetViews>
  <sheetFormatPr defaultRowHeight="15" x14ac:dyDescent="0.25"/>
  <cols>
    <col min="1" max="1" width="9.28515625" customWidth="1"/>
    <col min="2" max="2" width="9.140625" style="3"/>
    <col min="3" max="3" width="24.42578125" style="2" customWidth="1"/>
    <col min="4" max="4" width="33.28515625" style="2" customWidth="1"/>
    <col min="5" max="6" width="26.7109375" style="3" customWidth="1"/>
    <col min="7" max="7" width="13.140625" style="2" customWidth="1"/>
    <col min="8" max="9" width="20.85546875" style="3" customWidth="1"/>
    <col min="10" max="10" width="18.7109375" style="3" customWidth="1"/>
    <col min="11" max="11" width="26.5703125" style="3" customWidth="1"/>
  </cols>
  <sheetData>
    <row r="1" spans="1:11" ht="15.75" thickBot="1" x14ac:dyDescent="0.3">
      <c r="A1" s="41"/>
    </row>
    <row r="2" spans="1:11" ht="31.5" x14ac:dyDescent="0.25">
      <c r="B2" s="53"/>
      <c r="C2" s="52" t="s">
        <v>21</v>
      </c>
      <c r="D2" s="49" t="s">
        <v>19</v>
      </c>
      <c r="E2" s="51" t="s">
        <v>5</v>
      </c>
      <c r="F2" s="51" t="s">
        <v>47</v>
      </c>
      <c r="G2" s="49" t="s">
        <v>7</v>
      </c>
      <c r="H2" s="51" t="s">
        <v>1340</v>
      </c>
      <c r="I2" s="51" t="s">
        <v>1828</v>
      </c>
      <c r="J2" s="51" t="s">
        <v>9</v>
      </c>
      <c r="K2" s="50" t="s">
        <v>1233</v>
      </c>
    </row>
    <row r="3" spans="1:11" x14ac:dyDescent="0.25">
      <c r="B3" s="310"/>
      <c r="C3" s="311"/>
      <c r="D3" s="311"/>
      <c r="E3" s="311"/>
      <c r="F3" s="311"/>
      <c r="G3" s="311"/>
      <c r="H3" s="311"/>
      <c r="I3" s="311"/>
      <c r="J3" s="311"/>
      <c r="K3" s="312"/>
    </row>
    <row r="4" spans="1:11" x14ac:dyDescent="0.25">
      <c r="B4" s="48">
        <v>1</v>
      </c>
      <c r="C4" s="47" t="s">
        <v>428</v>
      </c>
      <c r="D4" s="42" t="s">
        <v>37</v>
      </c>
      <c r="E4" s="43" t="s">
        <v>429</v>
      </c>
      <c r="F4" s="60">
        <v>45352</v>
      </c>
      <c r="G4" s="61" t="s">
        <v>775</v>
      </c>
      <c r="H4" s="44">
        <v>27078.84</v>
      </c>
      <c r="I4" s="45">
        <v>45385</v>
      </c>
      <c r="J4" s="45">
        <v>45394</v>
      </c>
      <c r="K4" s="56" t="s">
        <v>431</v>
      </c>
    </row>
    <row r="5" spans="1:11" ht="30" customHeight="1" x14ac:dyDescent="0.25">
      <c r="B5" s="48">
        <v>2</v>
      </c>
      <c r="C5" s="68" t="s">
        <v>252</v>
      </c>
      <c r="D5" s="69" t="s">
        <v>37</v>
      </c>
      <c r="E5" s="43" t="s">
        <v>324</v>
      </c>
      <c r="F5" s="60">
        <v>45352</v>
      </c>
      <c r="G5" s="130" t="s">
        <v>325</v>
      </c>
      <c r="H5" s="44">
        <v>8080.05</v>
      </c>
      <c r="I5" s="45">
        <v>45386</v>
      </c>
      <c r="J5" s="45">
        <v>45394</v>
      </c>
      <c r="K5" s="55" t="s">
        <v>332</v>
      </c>
    </row>
    <row r="6" spans="1:11" ht="45" x14ac:dyDescent="0.25">
      <c r="B6" s="48">
        <v>3</v>
      </c>
      <c r="C6" s="47" t="s">
        <v>260</v>
      </c>
      <c r="D6" s="42" t="s">
        <v>37</v>
      </c>
      <c r="E6" s="43" t="s">
        <v>330</v>
      </c>
      <c r="F6" s="60">
        <v>45352</v>
      </c>
      <c r="G6" s="62" t="s">
        <v>327</v>
      </c>
      <c r="H6" s="44">
        <v>21286.95</v>
      </c>
      <c r="I6" s="45">
        <v>45386</v>
      </c>
      <c r="J6" s="45">
        <v>45391</v>
      </c>
      <c r="K6" s="63" t="s">
        <v>331</v>
      </c>
    </row>
    <row r="7" spans="1:11" ht="30" customHeight="1" x14ac:dyDescent="0.25">
      <c r="B7" s="48">
        <v>4</v>
      </c>
      <c r="C7" s="68" t="s">
        <v>282</v>
      </c>
      <c r="D7" s="69" t="s">
        <v>37</v>
      </c>
      <c r="E7" s="43" t="s">
        <v>283</v>
      </c>
      <c r="F7" s="60">
        <v>45323</v>
      </c>
      <c r="G7" s="130" t="s">
        <v>334</v>
      </c>
      <c r="H7" s="44">
        <v>16280.4</v>
      </c>
      <c r="I7" s="45">
        <v>45386</v>
      </c>
      <c r="J7" s="45">
        <v>45394</v>
      </c>
      <c r="K7" s="63" t="s">
        <v>335</v>
      </c>
    </row>
    <row r="8" spans="1:11" ht="45" x14ac:dyDescent="0.25">
      <c r="B8" s="48">
        <v>5</v>
      </c>
      <c r="C8" s="68" t="s">
        <v>260</v>
      </c>
      <c r="D8" s="69" t="s">
        <v>37</v>
      </c>
      <c r="E8" s="43" t="s">
        <v>326</v>
      </c>
      <c r="F8" s="60">
        <v>45352</v>
      </c>
      <c r="G8" s="130" t="s">
        <v>327</v>
      </c>
      <c r="H8" s="44">
        <v>23680.33</v>
      </c>
      <c r="I8" s="45">
        <v>45391</v>
      </c>
      <c r="J8" s="45">
        <v>45397</v>
      </c>
      <c r="K8" s="63" t="s">
        <v>333</v>
      </c>
    </row>
    <row r="9" spans="1:11" ht="45" x14ac:dyDescent="0.25">
      <c r="B9" s="48">
        <v>6</v>
      </c>
      <c r="C9" s="68" t="s">
        <v>260</v>
      </c>
      <c r="D9" s="69" t="s">
        <v>37</v>
      </c>
      <c r="E9" s="43" t="s">
        <v>328</v>
      </c>
      <c r="F9" s="60">
        <v>45352</v>
      </c>
      <c r="G9" s="130" t="s">
        <v>327</v>
      </c>
      <c r="H9" s="44">
        <v>23680.33</v>
      </c>
      <c r="I9" s="45">
        <v>45391</v>
      </c>
      <c r="J9" s="45">
        <v>45397</v>
      </c>
      <c r="K9" s="63" t="s">
        <v>329</v>
      </c>
    </row>
    <row r="10" spans="1:11" ht="45" customHeight="1" x14ac:dyDescent="0.25">
      <c r="B10" s="48">
        <v>7</v>
      </c>
      <c r="C10" s="68" t="s">
        <v>1235</v>
      </c>
      <c r="D10" s="69" t="s">
        <v>1236</v>
      </c>
      <c r="E10" s="82" t="s">
        <v>69</v>
      </c>
      <c r="F10" s="60">
        <v>45352</v>
      </c>
      <c r="G10" s="72" t="s">
        <v>1234</v>
      </c>
      <c r="H10" s="44">
        <v>851.87</v>
      </c>
      <c r="I10" s="45">
        <v>45393</v>
      </c>
      <c r="J10" s="45">
        <v>45383</v>
      </c>
      <c r="K10" s="55"/>
    </row>
    <row r="11" spans="1:11" x14ac:dyDescent="0.25">
      <c r="B11" s="48">
        <v>8</v>
      </c>
      <c r="C11" s="47" t="s">
        <v>1245</v>
      </c>
      <c r="D11" s="42" t="s">
        <v>34</v>
      </c>
      <c r="E11" s="43" t="s">
        <v>63</v>
      </c>
      <c r="F11" s="60">
        <v>45383</v>
      </c>
      <c r="G11" s="61" t="s">
        <v>318</v>
      </c>
      <c r="H11" s="44">
        <v>3012.69</v>
      </c>
      <c r="I11" s="45">
        <v>45398</v>
      </c>
      <c r="J11" s="45">
        <v>45406</v>
      </c>
      <c r="K11" s="55" t="s">
        <v>1246</v>
      </c>
    </row>
    <row r="12" spans="1:11" ht="30" x14ac:dyDescent="0.25">
      <c r="B12" s="48">
        <v>9</v>
      </c>
      <c r="C12" s="68" t="s">
        <v>64</v>
      </c>
      <c r="D12" s="69" t="s">
        <v>1244</v>
      </c>
      <c r="E12" s="82" t="s">
        <v>65</v>
      </c>
      <c r="F12" s="60">
        <v>45383</v>
      </c>
      <c r="G12" s="104" t="s">
        <v>352</v>
      </c>
      <c r="H12" s="44">
        <v>177124.8</v>
      </c>
      <c r="I12" s="45">
        <v>45400</v>
      </c>
      <c r="J12" s="45">
        <v>45401</v>
      </c>
      <c r="K12" s="55"/>
    </row>
    <row r="13" spans="1:11" ht="36" x14ac:dyDescent="0.25">
      <c r="B13" s="48">
        <v>10</v>
      </c>
      <c r="C13" s="47" t="s">
        <v>1235</v>
      </c>
      <c r="D13" s="42" t="s">
        <v>1849</v>
      </c>
      <c r="E13" s="43" t="s">
        <v>145</v>
      </c>
      <c r="F13" s="60" t="s">
        <v>1847</v>
      </c>
      <c r="G13" s="61" t="s">
        <v>1848</v>
      </c>
      <c r="H13" s="44">
        <v>594.38</v>
      </c>
      <c r="I13" s="45">
        <v>45400</v>
      </c>
      <c r="J13" s="45">
        <v>45406</v>
      </c>
      <c r="K13" s="210"/>
    </row>
    <row r="14" spans="1:11" ht="45" x14ac:dyDescent="0.25">
      <c r="B14" s="48">
        <v>11</v>
      </c>
      <c r="C14" s="46" t="s">
        <v>23</v>
      </c>
      <c r="D14" s="42" t="s">
        <v>1239</v>
      </c>
      <c r="E14" s="43" t="s">
        <v>1240</v>
      </c>
      <c r="F14" s="60">
        <v>45352</v>
      </c>
      <c r="G14" s="119" t="s">
        <v>1243</v>
      </c>
      <c r="H14" s="80">
        <v>5563.11</v>
      </c>
      <c r="I14" s="81">
        <v>45401</v>
      </c>
      <c r="J14" s="81">
        <v>45387</v>
      </c>
      <c r="K14" s="63" t="s">
        <v>1241</v>
      </c>
    </row>
    <row r="15" spans="1:11" ht="30" x14ac:dyDescent="0.25">
      <c r="B15" s="48">
        <v>12</v>
      </c>
      <c r="C15" s="47" t="s">
        <v>36</v>
      </c>
      <c r="D15" s="42" t="s">
        <v>35</v>
      </c>
      <c r="E15" s="43" t="s">
        <v>66</v>
      </c>
      <c r="F15" s="60">
        <v>45383</v>
      </c>
      <c r="G15" s="61" t="s">
        <v>319</v>
      </c>
      <c r="H15" s="44">
        <v>11980</v>
      </c>
      <c r="I15" s="45">
        <v>45411</v>
      </c>
      <c r="J15" s="45">
        <v>45418</v>
      </c>
      <c r="K15" s="55"/>
    </row>
    <row r="16" spans="1:11" ht="45" x14ac:dyDescent="0.25">
      <c r="B16" s="48">
        <v>13</v>
      </c>
      <c r="C16" s="78" t="s">
        <v>282</v>
      </c>
      <c r="D16" s="42" t="s">
        <v>37</v>
      </c>
      <c r="E16" s="43" t="s">
        <v>283</v>
      </c>
      <c r="F16" s="60">
        <v>45352</v>
      </c>
      <c r="G16" s="233" t="s">
        <v>334</v>
      </c>
      <c r="H16" s="44">
        <v>16562.95</v>
      </c>
      <c r="I16" s="81">
        <v>45411</v>
      </c>
      <c r="J16" s="81">
        <v>45415</v>
      </c>
      <c r="K16" s="65" t="s">
        <v>335</v>
      </c>
    </row>
    <row r="17" spans="2:11" ht="45" x14ac:dyDescent="0.25">
      <c r="B17" s="48">
        <v>14</v>
      </c>
      <c r="C17" s="79" t="s">
        <v>38</v>
      </c>
      <c r="D17" s="42" t="s">
        <v>37</v>
      </c>
      <c r="E17" s="43" t="s">
        <v>68</v>
      </c>
      <c r="F17" s="60">
        <v>45352</v>
      </c>
      <c r="G17" s="119" t="s">
        <v>322</v>
      </c>
      <c r="H17" s="44">
        <v>25598.51</v>
      </c>
      <c r="I17" s="45">
        <v>45411</v>
      </c>
      <c r="J17" s="45">
        <v>45426</v>
      </c>
      <c r="K17" s="55" t="s">
        <v>33</v>
      </c>
    </row>
    <row r="18" spans="2:11" ht="48" customHeight="1" thickBot="1" x14ac:dyDescent="0.3">
      <c r="B18" s="77">
        <v>15</v>
      </c>
      <c r="C18" s="79" t="s">
        <v>323</v>
      </c>
      <c r="D18" s="42" t="s">
        <v>37</v>
      </c>
      <c r="E18" s="43" t="s">
        <v>236</v>
      </c>
      <c r="F18" s="60">
        <v>45352</v>
      </c>
      <c r="G18" s="241" t="s">
        <v>716</v>
      </c>
      <c r="H18" s="44">
        <v>4163.7</v>
      </c>
      <c r="I18" s="45">
        <v>45415</v>
      </c>
      <c r="J18" s="45">
        <v>45422</v>
      </c>
      <c r="K18" s="65" t="s">
        <v>337</v>
      </c>
    </row>
    <row r="19" spans="2:11" ht="27" thickBot="1" x14ac:dyDescent="0.3">
      <c r="B19" s="305" t="s">
        <v>316</v>
      </c>
      <c r="C19" s="306"/>
      <c r="D19" s="307">
        <f>SUM(H4:H17)</f>
        <v>361375.21</v>
      </c>
      <c r="E19" s="308"/>
      <c r="F19" s="308"/>
      <c r="G19" s="308"/>
      <c r="H19" s="308"/>
      <c r="I19" s="308"/>
      <c r="J19" s="308"/>
      <c r="K19" s="309"/>
    </row>
  </sheetData>
  <sheetProtection algorithmName="SHA-512" hashValue="uoVLZ7zG9LW5ttV8qudmHoF9AeHYJcI7vJrf39KO+eGYMYMBanCd2qPqpqzT+/9/+RtD2bDVLNQOQUFRaacW0w==" saltValue="aH8lfEYPFWr7pSS0iecqng==" spinCount="100000" sheet="1" objects="1" scenarios="1" formatCells="0"/>
  <sortState xmlns:xlrd2="http://schemas.microsoft.com/office/spreadsheetml/2017/richdata2" ref="B4:K18">
    <sortCondition ref="I18"/>
  </sortState>
  <mergeCells count="3">
    <mergeCell ref="B3:K3"/>
    <mergeCell ref="B19:C19"/>
    <mergeCell ref="D19:K19"/>
  </mergeCells>
  <conditionalFormatting sqref="J4:J18">
    <cfRule type="containsText" dxfId="26" priority="2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9A42-8784-4A9B-91EB-9E38CC7A309A}">
  <dimension ref="B1:P155"/>
  <sheetViews>
    <sheetView topLeftCell="D1" zoomScaleNormal="100" workbookViewId="0">
      <pane ySplit="2" topLeftCell="A7" activePane="bottomLeft" state="frozen"/>
      <selection pane="bottomLeft" activeCell="B1" sqref="B1:P1048576"/>
    </sheetView>
  </sheetViews>
  <sheetFormatPr defaultRowHeight="15" x14ac:dyDescent="0.25"/>
  <cols>
    <col min="1" max="1" width="3" customWidth="1"/>
    <col min="2" max="2" width="9.140625" style="3"/>
    <col min="3" max="3" width="52.5703125" style="2" customWidth="1"/>
    <col min="4" max="4" width="24.140625" style="2" customWidth="1"/>
    <col min="5" max="5" width="15.85546875" style="3" customWidth="1"/>
    <col min="6" max="6" width="9.140625" style="3"/>
    <col min="7" max="7" width="30" style="3" customWidth="1"/>
    <col min="8" max="8" width="13.5703125" style="3" customWidth="1"/>
    <col min="9" max="9" width="26.85546875" style="3" customWidth="1"/>
    <col min="10" max="10" width="24.140625" style="3" customWidth="1"/>
    <col min="11" max="11" width="25" style="3" customWidth="1"/>
    <col min="12" max="12" width="14.28515625" style="3" customWidth="1"/>
    <col min="13" max="13" width="14.42578125" style="3" customWidth="1"/>
    <col min="14" max="15" width="21.28515625" style="3" customWidth="1"/>
    <col min="16" max="16" width="15.5703125" style="3" customWidth="1"/>
  </cols>
  <sheetData>
    <row r="1" spans="2:16" ht="15.75" thickBot="1" x14ac:dyDescent="0.3"/>
    <row r="2" spans="2:16" s="1" customFormat="1" ht="31.5" x14ac:dyDescent="0.25">
      <c r="B2" s="109"/>
      <c r="C2" s="110" t="s">
        <v>20</v>
      </c>
      <c r="D2" s="111" t="s">
        <v>48</v>
      </c>
      <c r="E2" s="111" t="s">
        <v>3</v>
      </c>
      <c r="F2" s="112" t="s">
        <v>4</v>
      </c>
      <c r="G2" s="111" t="s">
        <v>19</v>
      </c>
      <c r="H2" s="111" t="s">
        <v>8</v>
      </c>
      <c r="I2" s="111" t="s">
        <v>5</v>
      </c>
      <c r="J2" s="111" t="s">
        <v>47</v>
      </c>
      <c r="K2" s="111" t="s">
        <v>6</v>
      </c>
      <c r="L2" s="111" t="s">
        <v>7</v>
      </c>
      <c r="M2" s="111" t="s">
        <v>664</v>
      </c>
      <c r="N2" s="111" t="s">
        <v>665</v>
      </c>
      <c r="O2" s="112" t="s">
        <v>1828</v>
      </c>
      <c r="P2" s="113" t="s">
        <v>9</v>
      </c>
    </row>
    <row r="3" spans="2:16" ht="18.75" customHeight="1" x14ac:dyDescent="0.25">
      <c r="B3" s="290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2"/>
    </row>
    <row r="4" spans="2:16" ht="120" customHeight="1" x14ac:dyDescent="0.25">
      <c r="B4" s="129">
        <v>1</v>
      </c>
      <c r="C4" s="22" t="s">
        <v>305</v>
      </c>
      <c r="D4" s="8" t="s">
        <v>306</v>
      </c>
      <c r="E4" s="9">
        <v>24000639</v>
      </c>
      <c r="F4" s="20" t="s">
        <v>1257</v>
      </c>
      <c r="G4" s="11" t="s">
        <v>1258</v>
      </c>
      <c r="H4" s="245" t="s">
        <v>39</v>
      </c>
      <c r="I4" s="9" t="s">
        <v>307</v>
      </c>
      <c r="J4" s="13">
        <v>45383</v>
      </c>
      <c r="K4" s="29">
        <v>3100</v>
      </c>
      <c r="L4" s="9" t="s">
        <v>308</v>
      </c>
      <c r="M4" s="14">
        <v>3850.3</v>
      </c>
      <c r="N4" s="14">
        <v>3850.3</v>
      </c>
      <c r="O4" s="12">
        <v>45391</v>
      </c>
      <c r="P4" s="115">
        <v>45426</v>
      </c>
    </row>
    <row r="5" spans="2:16" ht="120" customHeight="1" x14ac:dyDescent="0.25">
      <c r="B5" s="129">
        <v>2</v>
      </c>
      <c r="C5" s="22" t="s">
        <v>309</v>
      </c>
      <c r="D5" s="8" t="s">
        <v>310</v>
      </c>
      <c r="E5" s="9">
        <v>24000640</v>
      </c>
      <c r="F5" s="20" t="s">
        <v>1257</v>
      </c>
      <c r="G5" s="11" t="s">
        <v>1258</v>
      </c>
      <c r="H5" s="245" t="s">
        <v>39</v>
      </c>
      <c r="I5" s="9" t="s">
        <v>311</v>
      </c>
      <c r="J5" s="13">
        <v>45383</v>
      </c>
      <c r="K5" s="29">
        <v>36657</v>
      </c>
      <c r="L5" s="9" t="s">
        <v>312</v>
      </c>
      <c r="M5" s="14">
        <v>1681.6</v>
      </c>
      <c r="N5" s="14">
        <v>1681.6</v>
      </c>
      <c r="O5" s="12">
        <v>45392</v>
      </c>
      <c r="P5" s="115">
        <v>45422</v>
      </c>
    </row>
    <row r="6" spans="2:16" ht="120" customHeight="1" x14ac:dyDescent="0.25">
      <c r="B6" s="129">
        <v>3</v>
      </c>
      <c r="C6" s="22" t="s">
        <v>301</v>
      </c>
      <c r="D6" s="8" t="s">
        <v>302</v>
      </c>
      <c r="E6" s="9">
        <v>24000646</v>
      </c>
      <c r="F6" s="20" t="s">
        <v>1257</v>
      </c>
      <c r="G6" s="11" t="s">
        <v>1258</v>
      </c>
      <c r="H6" s="245" t="s">
        <v>39</v>
      </c>
      <c r="I6" s="9" t="s">
        <v>303</v>
      </c>
      <c r="J6" s="13">
        <v>45383</v>
      </c>
      <c r="K6" s="9">
        <v>2</v>
      </c>
      <c r="L6" s="9" t="s">
        <v>304</v>
      </c>
      <c r="M6" s="14">
        <v>14284.8</v>
      </c>
      <c r="N6" s="14">
        <v>14284.8</v>
      </c>
      <c r="O6" s="12">
        <v>45394</v>
      </c>
      <c r="P6" s="115">
        <v>45422</v>
      </c>
    </row>
    <row r="7" spans="2:16" s="3" customFormat="1" ht="31.5" customHeight="1" x14ac:dyDescent="0.25">
      <c r="B7" s="129">
        <v>4</v>
      </c>
      <c r="C7" s="22" t="s">
        <v>15</v>
      </c>
      <c r="D7" s="8" t="s">
        <v>116</v>
      </c>
      <c r="E7" s="9">
        <v>22002659</v>
      </c>
      <c r="F7" s="10" t="s">
        <v>115</v>
      </c>
      <c r="G7" s="11" t="s">
        <v>117</v>
      </c>
      <c r="H7" s="12">
        <v>45533</v>
      </c>
      <c r="I7" s="9" t="s">
        <v>100</v>
      </c>
      <c r="J7" s="13">
        <v>45352</v>
      </c>
      <c r="K7" s="9">
        <v>255</v>
      </c>
      <c r="L7" s="24" t="s">
        <v>118</v>
      </c>
      <c r="M7" s="14">
        <v>161399.41</v>
      </c>
      <c r="N7" s="14">
        <v>144149.89000000001</v>
      </c>
      <c r="O7" s="12">
        <v>45418</v>
      </c>
      <c r="P7" s="115">
        <v>45421</v>
      </c>
    </row>
    <row r="8" spans="2:16" ht="90" customHeight="1" x14ac:dyDescent="0.25">
      <c r="B8" s="366">
        <v>5</v>
      </c>
      <c r="C8" s="352" t="s">
        <v>16</v>
      </c>
      <c r="D8" s="334" t="s">
        <v>120</v>
      </c>
      <c r="E8" s="368">
        <v>22002879</v>
      </c>
      <c r="F8" s="371" t="s">
        <v>119</v>
      </c>
      <c r="G8" s="362" t="s">
        <v>121</v>
      </c>
      <c r="H8" s="375">
        <v>45543</v>
      </c>
      <c r="I8" s="9" t="s">
        <v>102</v>
      </c>
      <c r="J8" s="13">
        <v>45383</v>
      </c>
      <c r="K8" s="9">
        <v>799</v>
      </c>
      <c r="L8" s="381" t="s">
        <v>1251</v>
      </c>
      <c r="M8" s="14">
        <v>3877.44</v>
      </c>
      <c r="N8" s="14">
        <v>3830.91</v>
      </c>
      <c r="O8" s="12">
        <v>45418</v>
      </c>
      <c r="P8" s="115">
        <v>45421</v>
      </c>
    </row>
    <row r="9" spans="2:16" ht="89.25" customHeight="1" x14ac:dyDescent="0.25">
      <c r="B9" s="380"/>
      <c r="C9" s="353"/>
      <c r="D9" s="355"/>
      <c r="E9" s="369"/>
      <c r="F9" s="372"/>
      <c r="G9" s="374"/>
      <c r="H9" s="376"/>
      <c r="I9" s="9" t="s">
        <v>103</v>
      </c>
      <c r="J9" s="13">
        <v>45383</v>
      </c>
      <c r="K9" s="9">
        <v>798</v>
      </c>
      <c r="L9" s="382"/>
      <c r="M9" s="14">
        <v>4947.04</v>
      </c>
      <c r="N9" s="14">
        <v>4887.68</v>
      </c>
      <c r="O9" s="12">
        <v>45418</v>
      </c>
      <c r="P9" s="115">
        <v>45421</v>
      </c>
    </row>
    <row r="10" spans="2:16" ht="90" customHeight="1" x14ac:dyDescent="0.25">
      <c r="B10" s="380"/>
      <c r="C10" s="353"/>
      <c r="D10" s="355"/>
      <c r="E10" s="369"/>
      <c r="F10" s="372"/>
      <c r="G10" s="374"/>
      <c r="H10" s="376"/>
      <c r="I10" s="9" t="s">
        <v>104</v>
      </c>
      <c r="J10" s="13">
        <v>45383</v>
      </c>
      <c r="K10" s="9">
        <v>789</v>
      </c>
      <c r="L10" s="382"/>
      <c r="M10" s="14">
        <v>1076.1400000000001</v>
      </c>
      <c r="N10" s="14">
        <v>1063.23</v>
      </c>
      <c r="O10" s="12">
        <v>45418</v>
      </c>
      <c r="P10" s="115">
        <v>45421</v>
      </c>
    </row>
    <row r="11" spans="2:16" ht="90.75" customHeight="1" x14ac:dyDescent="0.25">
      <c r="B11" s="380"/>
      <c r="C11" s="353"/>
      <c r="D11" s="355"/>
      <c r="E11" s="369"/>
      <c r="F11" s="372"/>
      <c r="G11" s="374"/>
      <c r="H11" s="376"/>
      <c r="I11" s="9" t="s">
        <v>294</v>
      </c>
      <c r="J11" s="13">
        <v>45383</v>
      </c>
      <c r="K11" s="9">
        <v>797</v>
      </c>
      <c r="L11" s="382"/>
      <c r="M11" s="14">
        <v>5551.32</v>
      </c>
      <c r="N11" s="14">
        <v>5484.7</v>
      </c>
      <c r="O11" s="12">
        <v>45418</v>
      </c>
      <c r="P11" s="115">
        <v>45421</v>
      </c>
    </row>
    <row r="12" spans="2:16" ht="90" customHeight="1" x14ac:dyDescent="0.25">
      <c r="B12" s="367"/>
      <c r="C12" s="354"/>
      <c r="D12" s="356"/>
      <c r="E12" s="370"/>
      <c r="F12" s="373"/>
      <c r="G12" s="363"/>
      <c r="H12" s="377"/>
      <c r="I12" s="9" t="s">
        <v>101</v>
      </c>
      <c r="J12" s="13">
        <v>45383</v>
      </c>
      <c r="K12" s="9">
        <v>808</v>
      </c>
      <c r="L12" s="383"/>
      <c r="M12" s="14">
        <v>2396.83</v>
      </c>
      <c r="N12" s="14">
        <v>2368.0700000000002</v>
      </c>
      <c r="O12" s="12">
        <v>45418</v>
      </c>
      <c r="P12" s="115">
        <v>45421</v>
      </c>
    </row>
    <row r="13" spans="2:16" ht="25.5" customHeight="1" x14ac:dyDescent="0.25">
      <c r="B13" s="129">
        <v>6</v>
      </c>
      <c r="C13" s="22" t="s">
        <v>363</v>
      </c>
      <c r="D13" s="8" t="s">
        <v>272</v>
      </c>
      <c r="E13" s="9">
        <v>22004154</v>
      </c>
      <c r="F13" s="20" t="s">
        <v>274</v>
      </c>
      <c r="G13" s="11" t="s">
        <v>273</v>
      </c>
      <c r="H13" s="12">
        <v>45442</v>
      </c>
      <c r="I13" s="9" t="s">
        <v>105</v>
      </c>
      <c r="J13" s="13">
        <v>45352</v>
      </c>
      <c r="K13" s="9">
        <v>74564</v>
      </c>
      <c r="L13" s="9" t="s">
        <v>276</v>
      </c>
      <c r="M13" s="14">
        <v>105901.71</v>
      </c>
      <c r="N13" s="14">
        <v>105901.71</v>
      </c>
      <c r="O13" s="12">
        <v>45418</v>
      </c>
      <c r="P13" s="115">
        <v>45421</v>
      </c>
    </row>
    <row r="14" spans="2:16" ht="30" customHeight="1" x14ac:dyDescent="0.25">
      <c r="B14" s="129">
        <v>7</v>
      </c>
      <c r="C14" s="22" t="s">
        <v>13</v>
      </c>
      <c r="D14" s="8" t="s">
        <v>94</v>
      </c>
      <c r="E14" s="9">
        <v>22002286</v>
      </c>
      <c r="F14" s="10" t="s">
        <v>93</v>
      </c>
      <c r="G14" s="11" t="s">
        <v>95</v>
      </c>
      <c r="H14" s="12">
        <v>45519</v>
      </c>
      <c r="I14" s="9" t="s">
        <v>251</v>
      </c>
      <c r="J14" s="13">
        <v>45383</v>
      </c>
      <c r="K14" s="9">
        <v>554</v>
      </c>
      <c r="L14" s="24" t="s">
        <v>97</v>
      </c>
      <c r="M14" s="14">
        <v>26574.54</v>
      </c>
      <c r="N14" s="14">
        <v>25298.959999999999</v>
      </c>
      <c r="O14" s="12">
        <v>45419</v>
      </c>
      <c r="P14" s="115">
        <v>45421</v>
      </c>
    </row>
    <row r="15" spans="2:16" ht="32.25" customHeight="1" x14ac:dyDescent="0.25">
      <c r="B15" s="129">
        <v>8</v>
      </c>
      <c r="C15" s="22" t="s">
        <v>14</v>
      </c>
      <c r="D15" s="8" t="s">
        <v>110</v>
      </c>
      <c r="E15" s="9">
        <v>23003464</v>
      </c>
      <c r="F15" s="10" t="s">
        <v>109</v>
      </c>
      <c r="G15" s="11" t="s">
        <v>111</v>
      </c>
      <c r="H15" s="12">
        <v>45564</v>
      </c>
      <c r="I15" s="9" t="s">
        <v>106</v>
      </c>
      <c r="J15" s="13">
        <v>45383</v>
      </c>
      <c r="K15" s="8" t="s">
        <v>250</v>
      </c>
      <c r="L15" s="9" t="s">
        <v>113</v>
      </c>
      <c r="M15" s="14">
        <v>754.5</v>
      </c>
      <c r="N15" s="14">
        <v>683.17</v>
      </c>
      <c r="O15" s="12">
        <v>45419</v>
      </c>
      <c r="P15" s="115">
        <v>45422</v>
      </c>
    </row>
    <row r="16" spans="2:16" ht="120" customHeight="1" x14ac:dyDescent="0.25">
      <c r="B16" s="129">
        <v>9</v>
      </c>
      <c r="C16" s="22" t="s">
        <v>0</v>
      </c>
      <c r="D16" s="8" t="s">
        <v>49</v>
      </c>
      <c r="E16" s="9">
        <v>23000058</v>
      </c>
      <c r="F16" s="10" t="s">
        <v>42</v>
      </c>
      <c r="G16" s="11" t="s">
        <v>43</v>
      </c>
      <c r="H16" s="12">
        <v>46186</v>
      </c>
      <c r="I16" s="9" t="s">
        <v>245</v>
      </c>
      <c r="J16" s="13">
        <v>45383</v>
      </c>
      <c r="K16" s="9" t="s">
        <v>246</v>
      </c>
      <c r="L16" s="24" t="s">
        <v>45</v>
      </c>
      <c r="M16" s="14">
        <v>10800</v>
      </c>
      <c r="N16" s="14">
        <v>10281.6</v>
      </c>
      <c r="O16" s="12">
        <v>45420</v>
      </c>
      <c r="P16" s="115">
        <v>45426</v>
      </c>
    </row>
    <row r="17" spans="2:16" ht="28.5" customHeight="1" x14ac:dyDescent="0.25">
      <c r="B17" s="129">
        <v>10</v>
      </c>
      <c r="C17" s="22" t="s">
        <v>2</v>
      </c>
      <c r="D17" s="8" t="s">
        <v>57</v>
      </c>
      <c r="E17" s="9">
        <v>23002211</v>
      </c>
      <c r="F17" s="10" t="s">
        <v>56</v>
      </c>
      <c r="G17" s="11" t="s">
        <v>58</v>
      </c>
      <c r="H17" s="12">
        <v>45866</v>
      </c>
      <c r="I17" s="9" t="s">
        <v>254</v>
      </c>
      <c r="J17" s="13">
        <v>45352</v>
      </c>
      <c r="K17" s="9">
        <v>16936</v>
      </c>
      <c r="L17" s="24" t="s">
        <v>59</v>
      </c>
      <c r="M17" s="14">
        <v>147103.57</v>
      </c>
      <c r="N17" s="14">
        <v>123861.21</v>
      </c>
      <c r="O17" s="12">
        <v>45420</v>
      </c>
      <c r="P17" s="115">
        <v>45422</v>
      </c>
    </row>
    <row r="18" spans="2:16" ht="32.25" customHeight="1" x14ac:dyDescent="0.25">
      <c r="B18" s="129">
        <v>11</v>
      </c>
      <c r="C18" s="22" t="s">
        <v>16</v>
      </c>
      <c r="D18" s="8" t="s">
        <v>120</v>
      </c>
      <c r="E18" s="9">
        <v>22002879</v>
      </c>
      <c r="F18" s="10" t="s">
        <v>119</v>
      </c>
      <c r="G18" s="11" t="s">
        <v>121</v>
      </c>
      <c r="H18" s="12">
        <v>45543</v>
      </c>
      <c r="I18" s="9" t="s">
        <v>295</v>
      </c>
      <c r="J18" s="13">
        <v>45383</v>
      </c>
      <c r="K18" s="9">
        <v>800</v>
      </c>
      <c r="L18" s="24" t="s">
        <v>1251</v>
      </c>
      <c r="M18" s="14">
        <v>639.29999999999995</v>
      </c>
      <c r="N18" s="14">
        <v>631.63</v>
      </c>
      <c r="O18" s="12">
        <v>45421</v>
      </c>
      <c r="P18" s="115">
        <v>45426</v>
      </c>
    </row>
    <row r="19" spans="2:16" ht="32.25" customHeight="1" x14ac:dyDescent="0.25">
      <c r="B19" s="129">
        <v>12</v>
      </c>
      <c r="C19" s="22" t="s">
        <v>364</v>
      </c>
      <c r="D19" s="8" t="s">
        <v>365</v>
      </c>
      <c r="E19" s="9">
        <v>24000005</v>
      </c>
      <c r="F19" s="20" t="s">
        <v>366</v>
      </c>
      <c r="G19" s="11" t="s">
        <v>367</v>
      </c>
      <c r="H19" s="12">
        <v>45749</v>
      </c>
      <c r="I19" s="9" t="s">
        <v>368</v>
      </c>
      <c r="J19" s="13">
        <v>45383</v>
      </c>
      <c r="K19" s="9" t="s">
        <v>369</v>
      </c>
      <c r="L19" s="8" t="s">
        <v>370</v>
      </c>
      <c r="M19" s="14">
        <v>168000</v>
      </c>
      <c r="N19" s="14">
        <v>168000</v>
      </c>
      <c r="O19" s="12">
        <v>45427</v>
      </c>
      <c r="P19" s="115">
        <v>45435</v>
      </c>
    </row>
    <row r="20" spans="2:16" ht="32.25" customHeight="1" x14ac:dyDescent="0.25">
      <c r="B20" s="129">
        <v>13</v>
      </c>
      <c r="C20" s="22" t="s">
        <v>81</v>
      </c>
      <c r="D20" s="8" t="s">
        <v>83</v>
      </c>
      <c r="E20" s="9">
        <v>23003142</v>
      </c>
      <c r="F20" s="10" t="s">
        <v>82</v>
      </c>
      <c r="G20" s="11" t="s">
        <v>84</v>
      </c>
      <c r="H20" s="12">
        <v>45562</v>
      </c>
      <c r="I20" s="9" t="s">
        <v>377</v>
      </c>
      <c r="J20" s="13">
        <v>45383</v>
      </c>
      <c r="K20" s="9">
        <v>667</v>
      </c>
      <c r="L20" s="24" t="s">
        <v>86</v>
      </c>
      <c r="M20" s="14">
        <v>4055</v>
      </c>
      <c r="N20" s="14">
        <v>4055</v>
      </c>
      <c r="O20" s="12">
        <v>45428</v>
      </c>
      <c r="P20" s="115">
        <v>45433</v>
      </c>
    </row>
    <row r="21" spans="2:16" ht="51.75" customHeight="1" x14ac:dyDescent="0.25">
      <c r="B21" s="129">
        <v>14</v>
      </c>
      <c r="C21" s="22" t="s">
        <v>27</v>
      </c>
      <c r="D21" s="8" t="s">
        <v>157</v>
      </c>
      <c r="E21" s="9">
        <v>21002830</v>
      </c>
      <c r="F21" s="20" t="s">
        <v>158</v>
      </c>
      <c r="G21" s="11" t="s">
        <v>159</v>
      </c>
      <c r="H21" s="12">
        <v>44926</v>
      </c>
      <c r="I21" s="9" t="s">
        <v>371</v>
      </c>
      <c r="J21" s="13">
        <v>45383</v>
      </c>
      <c r="K21" s="9" t="s">
        <v>372</v>
      </c>
      <c r="L21" s="24" t="s">
        <v>162</v>
      </c>
      <c r="M21" s="14">
        <v>26930.400000000001</v>
      </c>
      <c r="N21" s="14">
        <v>25663.08</v>
      </c>
      <c r="O21" s="12">
        <v>45428</v>
      </c>
      <c r="P21" s="115">
        <v>45433</v>
      </c>
    </row>
    <row r="22" spans="2:16" ht="60" x14ac:dyDescent="0.25">
      <c r="B22" s="129">
        <v>15</v>
      </c>
      <c r="C22" s="22" t="s">
        <v>28</v>
      </c>
      <c r="D22" s="8" t="s">
        <v>163</v>
      </c>
      <c r="E22" s="9">
        <v>22004174</v>
      </c>
      <c r="F22" s="20" t="s">
        <v>164</v>
      </c>
      <c r="G22" s="11" t="s">
        <v>168</v>
      </c>
      <c r="H22" s="12">
        <v>45657</v>
      </c>
      <c r="I22" s="9" t="s">
        <v>374</v>
      </c>
      <c r="J22" s="13" t="s">
        <v>375</v>
      </c>
      <c r="K22" s="66">
        <v>107404364236</v>
      </c>
      <c r="L22" s="24" t="s">
        <v>167</v>
      </c>
      <c r="M22" s="14">
        <v>170892.01</v>
      </c>
      <c r="N22" s="14">
        <v>168861.62</v>
      </c>
      <c r="O22" s="12">
        <v>45428</v>
      </c>
      <c r="P22" s="115">
        <v>45433</v>
      </c>
    </row>
    <row r="23" spans="2:16" ht="120" x14ac:dyDescent="0.25">
      <c r="B23" s="129">
        <v>16</v>
      </c>
      <c r="C23" s="22" t="s">
        <v>29</v>
      </c>
      <c r="D23" s="8" t="s">
        <v>174</v>
      </c>
      <c r="E23" s="9">
        <v>23001096</v>
      </c>
      <c r="F23" s="10" t="s">
        <v>175</v>
      </c>
      <c r="G23" s="11" t="s">
        <v>176</v>
      </c>
      <c r="H23" s="12">
        <v>45443</v>
      </c>
      <c r="I23" s="9" t="s">
        <v>373</v>
      </c>
      <c r="J23" s="13">
        <v>45383</v>
      </c>
      <c r="K23" s="66">
        <v>2000691077050</v>
      </c>
      <c r="L23" s="24" t="s">
        <v>178</v>
      </c>
      <c r="M23" s="14">
        <v>17430.71</v>
      </c>
      <c r="N23" s="14">
        <v>16594.04</v>
      </c>
      <c r="O23" s="12">
        <v>45428</v>
      </c>
      <c r="P23" s="115">
        <v>45433</v>
      </c>
    </row>
    <row r="24" spans="2:16" ht="60" x14ac:dyDescent="0.25">
      <c r="B24" s="129">
        <v>17</v>
      </c>
      <c r="C24" s="22" t="s">
        <v>17</v>
      </c>
      <c r="D24" s="8" t="s">
        <v>131</v>
      </c>
      <c r="E24" s="9">
        <v>22002514</v>
      </c>
      <c r="F24" s="10" t="s">
        <v>234</v>
      </c>
      <c r="G24" s="11" t="s">
        <v>233</v>
      </c>
      <c r="H24" s="12">
        <v>45883</v>
      </c>
      <c r="I24" s="9" t="s">
        <v>376</v>
      </c>
      <c r="J24" s="13">
        <v>45383</v>
      </c>
      <c r="K24" s="9">
        <v>212330382</v>
      </c>
      <c r="L24" s="24" t="s">
        <v>232</v>
      </c>
      <c r="M24" s="14">
        <v>52130.66</v>
      </c>
      <c r="N24" s="14">
        <v>49628.39</v>
      </c>
      <c r="O24" s="12">
        <v>45429</v>
      </c>
      <c r="P24" s="115">
        <v>45433</v>
      </c>
    </row>
    <row r="25" spans="2:16" ht="240" x14ac:dyDescent="0.25">
      <c r="B25" s="366">
        <v>18</v>
      </c>
      <c r="C25" s="352" t="s">
        <v>218</v>
      </c>
      <c r="D25" s="334" t="s">
        <v>205</v>
      </c>
      <c r="E25" s="9">
        <v>22003777</v>
      </c>
      <c r="F25" s="10" t="s">
        <v>219</v>
      </c>
      <c r="G25" s="11" t="s">
        <v>220</v>
      </c>
      <c r="H25" s="12">
        <v>45717</v>
      </c>
      <c r="I25" s="9" t="s">
        <v>382</v>
      </c>
      <c r="J25" s="13">
        <v>45383</v>
      </c>
      <c r="K25" s="9">
        <v>14180</v>
      </c>
      <c r="L25" s="24" t="s">
        <v>222</v>
      </c>
      <c r="M25" s="14">
        <v>4407.43</v>
      </c>
      <c r="N25" s="14">
        <v>4407.43</v>
      </c>
      <c r="O25" s="12">
        <v>45432</v>
      </c>
      <c r="P25" s="115">
        <v>45434</v>
      </c>
    </row>
    <row r="26" spans="2:16" ht="204" x14ac:dyDescent="0.25">
      <c r="B26" s="367"/>
      <c r="C26" s="354"/>
      <c r="D26" s="356"/>
      <c r="E26" s="9">
        <v>23000276</v>
      </c>
      <c r="F26" s="10" t="s">
        <v>206</v>
      </c>
      <c r="G26" s="11" t="s">
        <v>207</v>
      </c>
      <c r="H26" s="12">
        <v>45506</v>
      </c>
      <c r="I26" s="9" t="s">
        <v>383</v>
      </c>
      <c r="J26" s="13">
        <v>45383</v>
      </c>
      <c r="K26" s="9">
        <v>14179</v>
      </c>
      <c r="L26" s="24" t="s">
        <v>209</v>
      </c>
      <c r="M26" s="14">
        <v>3307.63</v>
      </c>
      <c r="N26" s="14">
        <v>3307.63</v>
      </c>
      <c r="O26" s="12">
        <v>45432</v>
      </c>
      <c r="P26" s="115">
        <v>45434</v>
      </c>
    </row>
    <row r="27" spans="2:16" ht="48" x14ac:dyDescent="0.25">
      <c r="B27" s="129">
        <v>19</v>
      </c>
      <c r="C27" s="22" t="s">
        <v>17</v>
      </c>
      <c r="D27" s="8" t="s">
        <v>131</v>
      </c>
      <c r="E27" s="9">
        <v>23003359</v>
      </c>
      <c r="F27" s="10" t="s">
        <v>130</v>
      </c>
      <c r="G27" s="11" t="s">
        <v>132</v>
      </c>
      <c r="H27" s="12">
        <v>45560</v>
      </c>
      <c r="I27" s="9" t="s">
        <v>384</v>
      </c>
      <c r="J27" s="13">
        <v>45383</v>
      </c>
      <c r="K27" s="9">
        <v>212425908</v>
      </c>
      <c r="L27" s="9" t="s">
        <v>133</v>
      </c>
      <c r="M27" s="14">
        <v>4656</v>
      </c>
      <c r="N27" s="14">
        <v>4432.51</v>
      </c>
      <c r="O27" s="12">
        <v>45433</v>
      </c>
      <c r="P27" s="115">
        <v>45435</v>
      </c>
    </row>
    <row r="28" spans="2:16" ht="120" x14ac:dyDescent="0.25">
      <c r="B28" s="366">
        <v>20</v>
      </c>
      <c r="C28" s="352" t="s">
        <v>26</v>
      </c>
      <c r="D28" s="334" t="s">
        <v>190</v>
      </c>
      <c r="E28" s="9">
        <v>21003091</v>
      </c>
      <c r="F28" s="10" t="s">
        <v>195</v>
      </c>
      <c r="G28" s="11" t="s">
        <v>196</v>
      </c>
      <c r="H28" s="12">
        <v>45727</v>
      </c>
      <c r="I28" s="9" t="s">
        <v>387</v>
      </c>
      <c r="J28" s="13" t="s">
        <v>375</v>
      </c>
      <c r="K28" s="9" t="s">
        <v>388</v>
      </c>
      <c r="L28" s="24" t="s">
        <v>198</v>
      </c>
      <c r="M28" s="14">
        <v>3456.5</v>
      </c>
      <c r="N28" s="14">
        <v>3290.59</v>
      </c>
      <c r="O28" s="12">
        <v>45433</v>
      </c>
      <c r="P28" s="115">
        <v>45436</v>
      </c>
    </row>
    <row r="29" spans="2:16" ht="180" x14ac:dyDescent="0.25">
      <c r="B29" s="380"/>
      <c r="C29" s="353"/>
      <c r="D29" s="355"/>
      <c r="E29" s="9">
        <v>22001749</v>
      </c>
      <c r="F29" s="10" t="s">
        <v>1265</v>
      </c>
      <c r="G29" s="11" t="s">
        <v>192</v>
      </c>
      <c r="H29" s="12">
        <v>45480</v>
      </c>
      <c r="I29" s="9" t="s">
        <v>1266</v>
      </c>
      <c r="J29" s="13">
        <v>45413</v>
      </c>
      <c r="K29" s="9" t="s">
        <v>1267</v>
      </c>
      <c r="L29" s="24" t="s">
        <v>194</v>
      </c>
      <c r="M29" s="14">
        <v>2239.1999999999998</v>
      </c>
      <c r="N29" s="14">
        <v>2131.7199999999998</v>
      </c>
      <c r="O29" s="12">
        <v>45433</v>
      </c>
      <c r="P29" s="115">
        <v>45436</v>
      </c>
    </row>
    <row r="30" spans="2:16" ht="120" x14ac:dyDescent="0.25">
      <c r="B30" s="367"/>
      <c r="C30" s="354"/>
      <c r="D30" s="356"/>
      <c r="E30" s="9">
        <v>22000533</v>
      </c>
      <c r="F30" s="10" t="s">
        <v>200</v>
      </c>
      <c r="G30" s="11" t="s">
        <v>201</v>
      </c>
      <c r="H30" s="12">
        <v>45480</v>
      </c>
      <c r="I30" s="9" t="s">
        <v>385</v>
      </c>
      <c r="J30" s="13">
        <v>45383</v>
      </c>
      <c r="K30" s="9" t="s">
        <v>386</v>
      </c>
      <c r="L30" s="24" t="s">
        <v>204</v>
      </c>
      <c r="M30" s="14">
        <v>2422.92</v>
      </c>
      <c r="N30" s="14">
        <v>2306.62</v>
      </c>
      <c r="O30" s="12">
        <v>45433</v>
      </c>
      <c r="P30" s="115">
        <v>45435</v>
      </c>
    </row>
    <row r="31" spans="2:16" ht="120" x14ac:dyDescent="0.25">
      <c r="B31" s="129">
        <v>21</v>
      </c>
      <c r="C31" s="22" t="s">
        <v>25</v>
      </c>
      <c r="D31" s="8" t="s">
        <v>151</v>
      </c>
      <c r="E31" s="9">
        <v>22003428</v>
      </c>
      <c r="F31" s="10" t="s">
        <v>152</v>
      </c>
      <c r="G31" s="11" t="s">
        <v>153</v>
      </c>
      <c r="H31" s="12">
        <v>45578</v>
      </c>
      <c r="I31" s="9" t="s">
        <v>389</v>
      </c>
      <c r="J31" s="13">
        <v>45413</v>
      </c>
      <c r="K31" s="13" t="s">
        <v>390</v>
      </c>
      <c r="L31" s="24" t="s">
        <v>156</v>
      </c>
      <c r="M31" s="14">
        <v>48235.74</v>
      </c>
      <c r="N31" s="14">
        <v>48235.74</v>
      </c>
      <c r="O31" s="12">
        <v>45434</v>
      </c>
      <c r="P31" s="115">
        <v>45436</v>
      </c>
    </row>
    <row r="32" spans="2:16" ht="144" x14ac:dyDescent="0.25">
      <c r="B32" s="129">
        <v>22</v>
      </c>
      <c r="C32" s="22" t="s">
        <v>218</v>
      </c>
      <c r="D32" s="8" t="s">
        <v>205</v>
      </c>
      <c r="E32" s="9">
        <v>23000493</v>
      </c>
      <c r="F32" s="10" t="s">
        <v>210</v>
      </c>
      <c r="G32" s="11" t="s">
        <v>211</v>
      </c>
      <c r="H32" s="12">
        <v>45421</v>
      </c>
      <c r="I32" s="9" t="s">
        <v>409</v>
      </c>
      <c r="J32" s="13">
        <v>45383</v>
      </c>
      <c r="K32" s="9">
        <v>14237</v>
      </c>
      <c r="L32" s="24" t="s">
        <v>213</v>
      </c>
      <c r="M32" s="14">
        <v>21149.41</v>
      </c>
      <c r="N32" s="14">
        <v>21149.41</v>
      </c>
      <c r="O32" s="12">
        <v>45434</v>
      </c>
      <c r="P32" s="115">
        <v>45436</v>
      </c>
    </row>
    <row r="33" spans="2:16" ht="51.75" customHeight="1" x14ac:dyDescent="0.25">
      <c r="B33" s="129">
        <v>23</v>
      </c>
      <c r="C33" s="22" t="s">
        <v>30</v>
      </c>
      <c r="D33" s="8" t="s">
        <v>179</v>
      </c>
      <c r="E33" s="9">
        <v>23001429</v>
      </c>
      <c r="F33" s="10" t="s">
        <v>180</v>
      </c>
      <c r="G33" s="11" t="s">
        <v>181</v>
      </c>
      <c r="H33" s="12">
        <v>45455</v>
      </c>
      <c r="I33" s="9" t="s">
        <v>391</v>
      </c>
      <c r="J33" s="13">
        <v>45413</v>
      </c>
      <c r="K33" s="9" t="s">
        <v>392</v>
      </c>
      <c r="L33" s="24" t="s">
        <v>183</v>
      </c>
      <c r="M33" s="14">
        <v>208021.63</v>
      </c>
      <c r="N33" s="14">
        <v>208021.63</v>
      </c>
      <c r="O33" s="12">
        <v>45434</v>
      </c>
      <c r="P33" s="115">
        <v>45440</v>
      </c>
    </row>
    <row r="34" spans="2:16" ht="52.5" customHeight="1" x14ac:dyDescent="0.25">
      <c r="B34" s="129">
        <v>24</v>
      </c>
      <c r="C34" s="22" t="s">
        <v>18</v>
      </c>
      <c r="D34" s="8" t="s">
        <v>138</v>
      </c>
      <c r="E34" s="9">
        <v>2202981</v>
      </c>
      <c r="F34" s="10" t="s">
        <v>137</v>
      </c>
      <c r="G34" s="11" t="s">
        <v>139</v>
      </c>
      <c r="H34" s="12">
        <v>45555</v>
      </c>
      <c r="I34" s="9" t="s">
        <v>408</v>
      </c>
      <c r="J34" s="13">
        <v>45383</v>
      </c>
      <c r="K34" s="66">
        <v>202400000000085</v>
      </c>
      <c r="L34" s="9" t="s">
        <v>135</v>
      </c>
      <c r="M34" s="14">
        <v>39258.85</v>
      </c>
      <c r="N34" s="14">
        <v>39258.85</v>
      </c>
      <c r="O34" s="12">
        <v>45435</v>
      </c>
      <c r="P34" s="115">
        <v>45441</v>
      </c>
    </row>
    <row r="35" spans="2:16" ht="30" customHeight="1" x14ac:dyDescent="0.25">
      <c r="B35" s="129">
        <v>25</v>
      </c>
      <c r="C35" s="22" t="s">
        <v>1</v>
      </c>
      <c r="D35" s="8" t="s">
        <v>51</v>
      </c>
      <c r="E35" s="9">
        <v>23000051</v>
      </c>
      <c r="F35" s="10" t="s">
        <v>50</v>
      </c>
      <c r="G35" s="11" t="s">
        <v>52</v>
      </c>
      <c r="H35" s="12">
        <v>45870</v>
      </c>
      <c r="I35" s="9" t="s">
        <v>410</v>
      </c>
      <c r="J35" s="13" t="s">
        <v>411</v>
      </c>
      <c r="K35" s="9">
        <v>2256501</v>
      </c>
      <c r="L35" s="24" t="s">
        <v>53</v>
      </c>
      <c r="M35" s="14">
        <v>9098.09</v>
      </c>
      <c r="N35" s="14">
        <v>9098.09</v>
      </c>
      <c r="O35" s="12">
        <v>45439</v>
      </c>
      <c r="P35" s="115">
        <v>45441</v>
      </c>
    </row>
    <row r="36" spans="2:16" ht="204" x14ac:dyDescent="0.25">
      <c r="B36" s="129">
        <v>26</v>
      </c>
      <c r="C36" s="22" t="s">
        <v>23</v>
      </c>
      <c r="D36" s="8" t="s">
        <v>141</v>
      </c>
      <c r="E36" s="9">
        <v>23003555</v>
      </c>
      <c r="F36" s="20" t="s">
        <v>140</v>
      </c>
      <c r="G36" s="11" t="s">
        <v>142</v>
      </c>
      <c r="H36" s="12">
        <v>45566</v>
      </c>
      <c r="I36" s="9" t="s">
        <v>1290</v>
      </c>
      <c r="J36" s="13">
        <v>45383</v>
      </c>
      <c r="K36" s="9">
        <v>2024118</v>
      </c>
      <c r="L36" s="9" t="s">
        <v>144</v>
      </c>
      <c r="M36" s="14">
        <v>116880.6</v>
      </c>
      <c r="N36" s="14">
        <v>107179.51</v>
      </c>
      <c r="O36" s="12">
        <v>45439</v>
      </c>
      <c r="P36" s="115">
        <v>45454</v>
      </c>
    </row>
    <row r="37" spans="2:16" ht="36" customHeight="1" x14ac:dyDescent="0.25">
      <c r="B37" s="366">
        <v>27</v>
      </c>
      <c r="C37" s="352" t="s">
        <v>1</v>
      </c>
      <c r="D37" s="334" t="s">
        <v>51</v>
      </c>
      <c r="E37" s="368">
        <v>23000051</v>
      </c>
      <c r="F37" s="371" t="s">
        <v>50</v>
      </c>
      <c r="G37" s="362" t="s">
        <v>52</v>
      </c>
      <c r="H37" s="375">
        <v>45870</v>
      </c>
      <c r="I37" s="9" t="s">
        <v>413</v>
      </c>
      <c r="J37" s="13" t="s">
        <v>414</v>
      </c>
      <c r="K37" s="9">
        <v>2266641</v>
      </c>
      <c r="L37" s="381" t="s">
        <v>53</v>
      </c>
      <c r="M37" s="14">
        <v>8159.75</v>
      </c>
      <c r="N37" s="14">
        <v>8159.75</v>
      </c>
      <c r="O37" s="12">
        <v>45440</v>
      </c>
      <c r="P37" s="115">
        <v>45454</v>
      </c>
    </row>
    <row r="38" spans="2:16" ht="36" customHeight="1" x14ac:dyDescent="0.25">
      <c r="B38" s="367"/>
      <c r="C38" s="354"/>
      <c r="D38" s="356"/>
      <c r="E38" s="370"/>
      <c r="F38" s="373"/>
      <c r="G38" s="363"/>
      <c r="H38" s="377"/>
      <c r="I38" s="9" t="s">
        <v>415</v>
      </c>
      <c r="J38" s="13" t="s">
        <v>416</v>
      </c>
      <c r="K38" s="9">
        <v>2269420</v>
      </c>
      <c r="L38" s="383"/>
      <c r="M38" s="14">
        <v>8157.37</v>
      </c>
      <c r="N38" s="14">
        <v>8157.37</v>
      </c>
      <c r="O38" s="12">
        <v>45440</v>
      </c>
      <c r="P38" s="115">
        <v>45449</v>
      </c>
    </row>
    <row r="39" spans="2:16" ht="108" x14ac:dyDescent="0.25">
      <c r="B39" s="129">
        <v>28</v>
      </c>
      <c r="C39" s="22" t="s">
        <v>360</v>
      </c>
      <c r="D39" s="8" t="s">
        <v>290</v>
      </c>
      <c r="E39" s="9">
        <v>20001542</v>
      </c>
      <c r="F39" s="20" t="s">
        <v>289</v>
      </c>
      <c r="G39" s="11" t="s">
        <v>291</v>
      </c>
      <c r="H39" s="12">
        <v>45625</v>
      </c>
      <c r="I39" s="9" t="s">
        <v>407</v>
      </c>
      <c r="J39" s="13">
        <v>45383</v>
      </c>
      <c r="K39" s="9">
        <v>5361</v>
      </c>
      <c r="L39" s="9" t="s">
        <v>293</v>
      </c>
      <c r="M39" s="14">
        <v>35894.28</v>
      </c>
      <c r="N39" s="14">
        <v>31684.16</v>
      </c>
      <c r="O39" s="12">
        <v>45441</v>
      </c>
      <c r="P39" s="115">
        <v>45449</v>
      </c>
    </row>
    <row r="40" spans="2:16" ht="120.75" thickBot="1" x14ac:dyDescent="0.3">
      <c r="B40" s="129">
        <v>29</v>
      </c>
      <c r="C40" s="22" t="s">
        <v>218</v>
      </c>
      <c r="D40" s="67" t="s">
        <v>205</v>
      </c>
      <c r="E40" s="17">
        <v>23001328</v>
      </c>
      <c r="F40" s="18" t="s">
        <v>223</v>
      </c>
      <c r="G40" s="19" t="s">
        <v>224</v>
      </c>
      <c r="H40" s="16">
        <v>45389</v>
      </c>
      <c r="I40" s="17" t="s">
        <v>419</v>
      </c>
      <c r="J40" s="84">
        <v>45383</v>
      </c>
      <c r="K40" s="17">
        <v>14181</v>
      </c>
      <c r="L40" s="85" t="s">
        <v>226</v>
      </c>
      <c r="M40" s="100">
        <v>12916.02</v>
      </c>
      <c r="N40" s="100">
        <v>12916.02</v>
      </c>
      <c r="O40" s="16">
        <v>45446</v>
      </c>
      <c r="P40" s="118">
        <v>45454</v>
      </c>
    </row>
    <row r="41" spans="2:16" ht="27" thickBot="1" x14ac:dyDescent="0.3">
      <c r="B41" s="378" t="s">
        <v>46</v>
      </c>
      <c r="C41" s="379"/>
      <c r="D41" s="293">
        <f>SUM(M4:M40)</f>
        <v>1458538.7000000007</v>
      </c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5"/>
    </row>
    <row r="42" spans="2:16" x14ac:dyDescent="0.25">
      <c r="F42" s="5"/>
      <c r="H42" s="4"/>
      <c r="M42" s="6"/>
      <c r="N42" s="6"/>
      <c r="O42" s="6"/>
      <c r="P42" s="4"/>
    </row>
    <row r="43" spans="2:16" s="3" customFormat="1" x14ac:dyDescent="0.25">
      <c r="C43" s="2"/>
      <c r="D43" s="2"/>
      <c r="F43" s="5"/>
      <c r="H43" s="4"/>
      <c r="M43" s="6"/>
      <c r="N43" s="6"/>
      <c r="O43" s="6"/>
      <c r="P43" s="4"/>
    </row>
    <row r="44" spans="2:16" s="3" customFormat="1" x14ac:dyDescent="0.25">
      <c r="C44" s="2"/>
      <c r="D44" s="2"/>
      <c r="F44" s="5"/>
      <c r="H44" s="4"/>
      <c r="M44" s="6"/>
      <c r="N44" s="6"/>
      <c r="O44" s="6"/>
      <c r="P44" s="4"/>
    </row>
    <row r="45" spans="2:16" s="3" customFormat="1" x14ac:dyDescent="0.25">
      <c r="C45" s="2"/>
      <c r="D45" s="2"/>
      <c r="F45" s="5"/>
      <c r="H45" s="4"/>
      <c r="M45" s="6"/>
      <c r="N45" s="6"/>
      <c r="O45" s="6"/>
      <c r="P45" s="4"/>
    </row>
    <row r="46" spans="2:16" s="3" customFormat="1" x14ac:dyDescent="0.25">
      <c r="C46" s="2"/>
      <c r="D46" s="2"/>
      <c r="F46" s="5"/>
      <c r="H46" s="4"/>
      <c r="M46" s="6"/>
      <c r="N46" s="6"/>
      <c r="O46" s="6"/>
      <c r="P46" s="4"/>
    </row>
    <row r="47" spans="2:16" s="3" customFormat="1" x14ac:dyDescent="0.25">
      <c r="C47" s="2"/>
      <c r="D47" s="2"/>
      <c r="F47" s="5"/>
      <c r="H47" s="4"/>
      <c r="M47" s="6"/>
      <c r="N47" s="6"/>
      <c r="O47" s="6"/>
      <c r="P47" s="4"/>
    </row>
    <row r="48" spans="2:16" s="3" customFormat="1" x14ac:dyDescent="0.25">
      <c r="C48" s="2"/>
      <c r="D48" s="2"/>
      <c r="F48" s="5"/>
      <c r="H48" s="4"/>
      <c r="M48" s="6"/>
      <c r="N48" s="6"/>
      <c r="O48" s="6"/>
      <c r="P48" s="4"/>
    </row>
    <row r="49" spans="3:16" s="3" customFormat="1" x14ac:dyDescent="0.25">
      <c r="C49" s="2"/>
      <c r="D49" s="2"/>
      <c r="F49" s="5"/>
      <c r="H49" s="4"/>
      <c r="M49" s="6"/>
      <c r="N49" s="6"/>
      <c r="O49" s="6"/>
      <c r="P49" s="4"/>
    </row>
    <row r="50" spans="3:16" s="3" customFormat="1" x14ac:dyDescent="0.25">
      <c r="C50" s="2"/>
      <c r="D50" s="2"/>
      <c r="F50" s="5"/>
      <c r="H50" s="4"/>
      <c r="M50" s="6"/>
      <c r="N50" s="6"/>
      <c r="O50" s="6"/>
      <c r="P50" s="4"/>
    </row>
    <row r="51" spans="3:16" s="3" customFormat="1" x14ac:dyDescent="0.25">
      <c r="C51" s="2"/>
      <c r="D51" s="2"/>
      <c r="F51" s="5"/>
      <c r="H51" s="4"/>
      <c r="M51" s="6"/>
      <c r="N51" s="6"/>
      <c r="O51" s="6"/>
      <c r="P51" s="4"/>
    </row>
    <row r="52" spans="3:16" s="3" customFormat="1" x14ac:dyDescent="0.25">
      <c r="C52" s="2"/>
      <c r="D52" s="2"/>
      <c r="F52" s="5"/>
      <c r="H52" s="4"/>
      <c r="M52" s="6"/>
      <c r="N52" s="6"/>
      <c r="O52" s="6"/>
      <c r="P52" s="4"/>
    </row>
    <row r="53" spans="3:16" s="3" customFormat="1" x14ac:dyDescent="0.25">
      <c r="C53" s="2"/>
      <c r="D53" s="2"/>
      <c r="F53" s="5"/>
      <c r="H53" s="4"/>
      <c r="M53" s="6"/>
      <c r="N53" s="6"/>
      <c r="O53" s="6"/>
      <c r="P53" s="4"/>
    </row>
    <row r="54" spans="3:16" s="3" customFormat="1" x14ac:dyDescent="0.25">
      <c r="C54" s="2"/>
      <c r="D54" s="2"/>
      <c r="F54" s="5"/>
      <c r="H54" s="4"/>
      <c r="M54" s="6"/>
      <c r="N54" s="6"/>
      <c r="O54" s="6"/>
      <c r="P54" s="4"/>
    </row>
    <row r="55" spans="3:16" s="3" customFormat="1" x14ac:dyDescent="0.25">
      <c r="C55" s="2"/>
      <c r="D55" s="2"/>
      <c r="F55" s="5"/>
      <c r="H55" s="4"/>
      <c r="M55" s="6"/>
      <c r="N55" s="6"/>
      <c r="O55" s="6"/>
      <c r="P55" s="4"/>
    </row>
    <row r="56" spans="3:16" s="3" customFormat="1" x14ac:dyDescent="0.25">
      <c r="C56" s="2"/>
      <c r="D56" s="2"/>
      <c r="F56" s="5"/>
      <c r="H56" s="4"/>
      <c r="M56" s="6"/>
      <c r="N56" s="6"/>
      <c r="O56" s="6"/>
      <c r="P56" s="4"/>
    </row>
    <row r="57" spans="3:16" s="3" customFormat="1" x14ac:dyDescent="0.25">
      <c r="C57" s="2"/>
      <c r="D57" s="2"/>
      <c r="F57" s="5"/>
      <c r="H57" s="4"/>
      <c r="M57" s="6"/>
      <c r="N57" s="6"/>
      <c r="O57" s="6"/>
      <c r="P57" s="4"/>
    </row>
    <row r="58" spans="3:16" s="3" customFormat="1" x14ac:dyDescent="0.25">
      <c r="C58" s="2"/>
      <c r="D58" s="2"/>
      <c r="F58" s="5"/>
      <c r="H58" s="4"/>
      <c r="M58" s="6"/>
      <c r="N58" s="6"/>
      <c r="O58" s="6"/>
      <c r="P58" s="4"/>
    </row>
    <row r="59" spans="3:16" s="3" customFormat="1" x14ac:dyDescent="0.25">
      <c r="C59" s="2"/>
      <c r="D59" s="2"/>
      <c r="F59" s="5"/>
      <c r="H59" s="4"/>
      <c r="M59" s="6"/>
      <c r="N59" s="6"/>
      <c r="O59" s="6"/>
      <c r="P59" s="4"/>
    </row>
    <row r="60" spans="3:16" s="3" customFormat="1" x14ac:dyDescent="0.25">
      <c r="C60" s="2"/>
      <c r="D60" s="2"/>
      <c r="F60" s="5"/>
      <c r="H60" s="4"/>
      <c r="M60" s="6"/>
      <c r="N60" s="6"/>
      <c r="O60" s="6"/>
      <c r="P60" s="4"/>
    </row>
    <row r="61" spans="3:16" s="3" customFormat="1" x14ac:dyDescent="0.25">
      <c r="C61" s="2"/>
      <c r="D61" s="2"/>
      <c r="F61" s="5"/>
      <c r="H61" s="4"/>
      <c r="M61" s="6"/>
      <c r="N61" s="6"/>
      <c r="O61" s="6"/>
      <c r="P61" s="4"/>
    </row>
    <row r="62" spans="3:16" s="3" customFormat="1" x14ac:dyDescent="0.25">
      <c r="C62" s="2"/>
      <c r="D62" s="2"/>
      <c r="F62" s="5"/>
      <c r="H62" s="4"/>
      <c r="M62" s="6"/>
      <c r="N62" s="6"/>
      <c r="O62" s="6"/>
      <c r="P62" s="4"/>
    </row>
    <row r="63" spans="3:16" s="3" customFormat="1" x14ac:dyDescent="0.25">
      <c r="C63" s="2"/>
      <c r="D63" s="2"/>
      <c r="F63" s="5"/>
      <c r="H63" s="4"/>
      <c r="M63" s="6"/>
      <c r="N63" s="6"/>
      <c r="O63" s="6"/>
      <c r="P63" s="4"/>
    </row>
    <row r="64" spans="3:16" s="3" customFormat="1" x14ac:dyDescent="0.25">
      <c r="C64" s="2"/>
      <c r="D64" s="2"/>
      <c r="F64" s="5"/>
      <c r="H64" s="4"/>
      <c r="M64" s="6"/>
      <c r="N64" s="6"/>
      <c r="O64" s="6"/>
      <c r="P64" s="4"/>
    </row>
    <row r="65" spans="3:16" s="3" customFormat="1" x14ac:dyDescent="0.25">
      <c r="C65" s="2"/>
      <c r="D65" s="2"/>
      <c r="F65" s="5"/>
      <c r="H65" s="4"/>
      <c r="M65" s="6"/>
      <c r="N65" s="6"/>
      <c r="O65" s="6"/>
      <c r="P65" s="4"/>
    </row>
    <row r="66" spans="3:16" s="3" customFormat="1" x14ac:dyDescent="0.25">
      <c r="C66" s="2"/>
      <c r="D66" s="2"/>
      <c r="F66" s="5"/>
      <c r="H66" s="4"/>
      <c r="M66" s="6"/>
      <c r="N66" s="6"/>
      <c r="O66" s="6"/>
      <c r="P66" s="4"/>
    </row>
    <row r="67" spans="3:16" s="3" customFormat="1" x14ac:dyDescent="0.25">
      <c r="C67" s="2"/>
      <c r="D67" s="2"/>
      <c r="F67" s="5"/>
      <c r="H67" s="4"/>
      <c r="M67" s="6"/>
      <c r="N67" s="6"/>
      <c r="O67" s="6"/>
      <c r="P67" s="4"/>
    </row>
    <row r="68" spans="3:16" s="3" customFormat="1" x14ac:dyDescent="0.25">
      <c r="C68" s="2"/>
      <c r="D68" s="2"/>
      <c r="F68" s="5"/>
      <c r="H68" s="4"/>
      <c r="M68" s="6"/>
      <c r="N68" s="6"/>
      <c r="O68" s="6"/>
      <c r="P68" s="4"/>
    </row>
    <row r="69" spans="3:16" s="3" customFormat="1" x14ac:dyDescent="0.25">
      <c r="C69" s="2"/>
      <c r="D69" s="2"/>
      <c r="F69" s="5"/>
      <c r="H69" s="4"/>
      <c r="M69" s="6"/>
      <c r="N69" s="6"/>
      <c r="O69" s="6"/>
      <c r="P69" s="4"/>
    </row>
    <row r="70" spans="3:16" s="3" customFormat="1" x14ac:dyDescent="0.25">
      <c r="C70" s="2"/>
      <c r="D70" s="2"/>
      <c r="F70" s="5"/>
      <c r="H70" s="4"/>
      <c r="M70" s="6"/>
      <c r="N70" s="6"/>
      <c r="O70" s="6"/>
      <c r="P70" s="4"/>
    </row>
    <row r="71" spans="3:16" s="3" customFormat="1" x14ac:dyDescent="0.25">
      <c r="C71" s="2"/>
      <c r="D71" s="2"/>
      <c r="F71" s="5"/>
      <c r="H71" s="4"/>
      <c r="M71" s="6"/>
      <c r="N71" s="6"/>
      <c r="O71" s="6"/>
      <c r="P71" s="4"/>
    </row>
    <row r="72" spans="3:16" s="3" customFormat="1" x14ac:dyDescent="0.25">
      <c r="C72" s="2"/>
      <c r="D72" s="2"/>
      <c r="F72" s="5"/>
      <c r="H72" s="4"/>
      <c r="M72" s="6"/>
      <c r="N72" s="6"/>
      <c r="O72" s="6"/>
      <c r="P72" s="4"/>
    </row>
    <row r="73" spans="3:16" s="3" customFormat="1" x14ac:dyDescent="0.25">
      <c r="C73" s="2"/>
      <c r="D73" s="2"/>
      <c r="F73" s="5"/>
      <c r="H73" s="4"/>
      <c r="M73" s="6"/>
      <c r="N73" s="6"/>
      <c r="O73" s="6"/>
      <c r="P73" s="4"/>
    </row>
    <row r="74" spans="3:16" s="3" customFormat="1" x14ac:dyDescent="0.25">
      <c r="C74" s="2"/>
      <c r="D74" s="2"/>
      <c r="F74" s="5"/>
      <c r="H74" s="4"/>
      <c r="M74" s="6"/>
      <c r="N74" s="6"/>
      <c r="O74" s="6"/>
      <c r="P74" s="4"/>
    </row>
    <row r="75" spans="3:16" s="3" customFormat="1" x14ac:dyDescent="0.25">
      <c r="C75" s="2"/>
      <c r="D75" s="2"/>
      <c r="F75" s="5"/>
      <c r="H75" s="4"/>
      <c r="M75" s="6"/>
      <c r="N75" s="6"/>
      <c r="O75" s="6"/>
      <c r="P75" s="4"/>
    </row>
    <row r="76" spans="3:16" s="3" customFormat="1" x14ac:dyDescent="0.25">
      <c r="C76" s="2"/>
      <c r="D76" s="2"/>
      <c r="F76" s="5"/>
      <c r="H76" s="4"/>
      <c r="M76" s="6"/>
      <c r="N76" s="6"/>
      <c r="O76" s="6"/>
      <c r="P76" s="4"/>
    </row>
    <row r="77" spans="3:16" s="3" customFormat="1" x14ac:dyDescent="0.25">
      <c r="C77" s="2"/>
      <c r="D77" s="2"/>
      <c r="F77" s="5"/>
      <c r="H77" s="4"/>
      <c r="M77" s="6"/>
      <c r="N77" s="6"/>
      <c r="O77" s="6"/>
      <c r="P77" s="4"/>
    </row>
    <row r="78" spans="3:16" s="3" customFormat="1" x14ac:dyDescent="0.25">
      <c r="C78" s="2"/>
      <c r="D78" s="2"/>
      <c r="F78" s="5"/>
      <c r="H78" s="4"/>
      <c r="M78" s="6"/>
      <c r="N78" s="6"/>
      <c r="O78" s="6"/>
      <c r="P78" s="4"/>
    </row>
    <row r="79" spans="3:16" s="3" customFormat="1" x14ac:dyDescent="0.25">
      <c r="C79" s="2"/>
      <c r="D79" s="2"/>
      <c r="F79" s="5"/>
      <c r="H79" s="4"/>
      <c r="M79" s="6"/>
      <c r="N79" s="6"/>
      <c r="O79" s="6"/>
      <c r="P79" s="4"/>
    </row>
    <row r="80" spans="3:16" s="3" customFormat="1" x14ac:dyDescent="0.25">
      <c r="C80" s="2"/>
      <c r="D80" s="2"/>
      <c r="F80" s="5"/>
      <c r="H80" s="4"/>
      <c r="M80" s="6"/>
      <c r="N80" s="6"/>
      <c r="O80" s="6"/>
      <c r="P80" s="4"/>
    </row>
    <row r="81" spans="3:16" s="3" customFormat="1" x14ac:dyDescent="0.25">
      <c r="C81" s="2"/>
      <c r="D81" s="2"/>
      <c r="F81" s="5"/>
      <c r="H81" s="4"/>
      <c r="M81" s="6"/>
      <c r="N81" s="6"/>
      <c r="O81" s="6"/>
      <c r="P81" s="4"/>
    </row>
    <row r="82" spans="3:16" s="3" customFormat="1" x14ac:dyDescent="0.25">
      <c r="C82" s="2"/>
      <c r="D82" s="2"/>
      <c r="H82" s="4"/>
      <c r="M82" s="6"/>
      <c r="N82" s="6"/>
      <c r="O82" s="6"/>
      <c r="P82" s="4"/>
    </row>
    <row r="83" spans="3:16" s="3" customFormat="1" x14ac:dyDescent="0.25">
      <c r="C83" s="2"/>
      <c r="D83" s="2"/>
      <c r="H83" s="4"/>
      <c r="M83" s="6"/>
      <c r="N83" s="6"/>
      <c r="O83" s="6"/>
      <c r="P83" s="4"/>
    </row>
    <row r="84" spans="3:16" s="3" customFormat="1" x14ac:dyDescent="0.25">
      <c r="C84" s="2"/>
      <c r="D84" s="2"/>
      <c r="H84" s="4"/>
      <c r="M84" s="6"/>
      <c r="N84" s="6"/>
      <c r="O84" s="6"/>
      <c r="P84" s="4"/>
    </row>
    <row r="85" spans="3:16" s="3" customFormat="1" x14ac:dyDescent="0.25">
      <c r="C85" s="2"/>
      <c r="D85" s="2"/>
      <c r="H85" s="4"/>
      <c r="M85" s="6"/>
      <c r="N85" s="6"/>
      <c r="O85" s="6"/>
      <c r="P85" s="4"/>
    </row>
    <row r="86" spans="3:16" s="3" customFormat="1" x14ac:dyDescent="0.25">
      <c r="C86" s="2"/>
      <c r="D86" s="2"/>
      <c r="H86" s="4"/>
      <c r="M86" s="6"/>
      <c r="N86" s="6"/>
      <c r="O86" s="6"/>
      <c r="P86" s="4"/>
    </row>
    <row r="87" spans="3:16" s="3" customFormat="1" x14ac:dyDescent="0.25">
      <c r="C87" s="2"/>
      <c r="D87" s="2"/>
      <c r="H87" s="4"/>
      <c r="M87" s="6"/>
      <c r="N87" s="6"/>
      <c r="O87" s="6"/>
      <c r="P87" s="4"/>
    </row>
    <row r="88" spans="3:16" s="3" customFormat="1" x14ac:dyDescent="0.25">
      <c r="C88" s="2"/>
      <c r="D88" s="2"/>
      <c r="H88" s="4"/>
      <c r="M88" s="6"/>
      <c r="N88" s="6"/>
      <c r="O88" s="6"/>
      <c r="P88" s="4"/>
    </row>
    <row r="89" spans="3:16" s="3" customFormat="1" x14ac:dyDescent="0.25">
      <c r="C89" s="2"/>
      <c r="D89" s="2"/>
      <c r="H89" s="4"/>
      <c r="M89" s="6"/>
      <c r="N89" s="6"/>
      <c r="O89" s="6"/>
      <c r="P89" s="4"/>
    </row>
    <row r="90" spans="3:16" s="3" customFormat="1" x14ac:dyDescent="0.25">
      <c r="C90" s="2"/>
      <c r="D90" s="2"/>
      <c r="H90" s="4"/>
      <c r="M90" s="6"/>
      <c r="N90" s="6"/>
      <c r="O90" s="6"/>
      <c r="P90" s="4"/>
    </row>
    <row r="91" spans="3:16" s="3" customFormat="1" x14ac:dyDescent="0.25">
      <c r="C91" s="2"/>
      <c r="D91" s="2"/>
      <c r="H91" s="4"/>
      <c r="M91" s="6"/>
      <c r="N91" s="6"/>
      <c r="O91" s="6"/>
      <c r="P91" s="4"/>
    </row>
    <row r="92" spans="3:16" s="3" customFormat="1" x14ac:dyDescent="0.25">
      <c r="C92" s="2"/>
      <c r="D92" s="2"/>
      <c r="H92" s="4"/>
      <c r="M92" s="6"/>
      <c r="N92" s="6"/>
      <c r="O92" s="6"/>
      <c r="P92" s="4"/>
    </row>
    <row r="93" spans="3:16" s="3" customFormat="1" x14ac:dyDescent="0.25">
      <c r="C93" s="2"/>
      <c r="D93" s="2"/>
      <c r="H93" s="4"/>
      <c r="M93" s="6"/>
      <c r="N93" s="6"/>
      <c r="O93" s="6"/>
      <c r="P93" s="4"/>
    </row>
    <row r="94" spans="3:16" s="3" customFormat="1" x14ac:dyDescent="0.25">
      <c r="C94" s="2"/>
      <c r="D94" s="2"/>
      <c r="H94" s="4"/>
      <c r="M94" s="6"/>
      <c r="N94" s="6"/>
      <c r="O94" s="6"/>
      <c r="P94" s="4"/>
    </row>
    <row r="95" spans="3:16" s="3" customFormat="1" x14ac:dyDescent="0.25">
      <c r="C95" s="2"/>
      <c r="D95" s="2"/>
      <c r="H95" s="4"/>
      <c r="M95" s="6"/>
      <c r="N95" s="6"/>
      <c r="O95" s="6"/>
      <c r="P95" s="4"/>
    </row>
    <row r="96" spans="3:16" s="3" customFormat="1" x14ac:dyDescent="0.25">
      <c r="C96" s="2"/>
      <c r="D96" s="2"/>
      <c r="H96" s="4"/>
      <c r="M96" s="6"/>
      <c r="N96" s="6"/>
      <c r="O96" s="6"/>
      <c r="P96" s="4"/>
    </row>
    <row r="97" spans="3:16" s="3" customFormat="1" x14ac:dyDescent="0.25">
      <c r="C97" s="2"/>
      <c r="D97" s="2"/>
      <c r="H97" s="4"/>
      <c r="M97" s="6"/>
      <c r="N97" s="6"/>
      <c r="O97" s="6"/>
      <c r="P97" s="4"/>
    </row>
    <row r="98" spans="3:16" s="3" customFormat="1" x14ac:dyDescent="0.25">
      <c r="C98" s="2"/>
      <c r="D98" s="2"/>
      <c r="H98" s="4"/>
      <c r="M98" s="6"/>
      <c r="N98" s="6"/>
      <c r="O98" s="6"/>
      <c r="P98" s="4"/>
    </row>
    <row r="99" spans="3:16" s="3" customFormat="1" x14ac:dyDescent="0.25">
      <c r="C99" s="2"/>
      <c r="D99" s="2"/>
      <c r="H99" s="4"/>
      <c r="M99" s="6"/>
      <c r="N99" s="6"/>
      <c r="O99" s="6"/>
      <c r="P99" s="4"/>
    </row>
    <row r="100" spans="3:16" s="3" customFormat="1" x14ac:dyDescent="0.25">
      <c r="C100" s="2"/>
      <c r="D100" s="2"/>
      <c r="H100" s="4"/>
      <c r="M100" s="6"/>
      <c r="N100" s="6"/>
      <c r="O100" s="6"/>
      <c r="P100" s="4"/>
    </row>
    <row r="101" spans="3:16" s="3" customFormat="1" x14ac:dyDescent="0.25">
      <c r="C101" s="2"/>
      <c r="D101" s="2"/>
      <c r="H101" s="4"/>
      <c r="M101" s="6"/>
      <c r="N101" s="6"/>
      <c r="O101" s="6"/>
      <c r="P101" s="4"/>
    </row>
    <row r="102" spans="3:16" s="3" customFormat="1" x14ac:dyDescent="0.25">
      <c r="C102" s="2"/>
      <c r="D102" s="2"/>
      <c r="H102" s="4"/>
      <c r="M102" s="6"/>
      <c r="N102" s="6"/>
      <c r="O102" s="6"/>
      <c r="P102" s="4"/>
    </row>
    <row r="103" spans="3:16" s="3" customFormat="1" x14ac:dyDescent="0.25">
      <c r="C103" s="2"/>
      <c r="D103" s="2"/>
      <c r="H103" s="4"/>
      <c r="M103" s="6"/>
      <c r="N103" s="6"/>
      <c r="O103" s="6"/>
      <c r="P103" s="4"/>
    </row>
    <row r="104" spans="3:16" s="3" customFormat="1" x14ac:dyDescent="0.25">
      <c r="C104" s="2"/>
      <c r="D104" s="2"/>
      <c r="H104" s="4"/>
      <c r="M104" s="6"/>
      <c r="N104" s="6"/>
      <c r="O104" s="6"/>
      <c r="P104" s="4"/>
    </row>
    <row r="105" spans="3:16" s="3" customFormat="1" x14ac:dyDescent="0.25">
      <c r="C105" s="2"/>
      <c r="D105" s="2"/>
      <c r="H105" s="4"/>
      <c r="M105" s="6"/>
      <c r="N105" s="6"/>
      <c r="O105" s="6"/>
      <c r="P105" s="4"/>
    </row>
    <row r="106" spans="3:16" s="3" customFormat="1" x14ac:dyDescent="0.25">
      <c r="C106" s="2"/>
      <c r="D106" s="2"/>
      <c r="H106" s="4"/>
      <c r="M106" s="6"/>
      <c r="N106" s="6"/>
      <c r="O106" s="6"/>
      <c r="P106" s="4"/>
    </row>
    <row r="107" spans="3:16" s="3" customFormat="1" x14ac:dyDescent="0.25">
      <c r="C107" s="2"/>
      <c r="D107" s="2"/>
      <c r="H107" s="4"/>
      <c r="M107" s="6"/>
      <c r="N107" s="6"/>
      <c r="O107" s="6"/>
      <c r="P107" s="4"/>
    </row>
    <row r="108" spans="3:16" s="3" customFormat="1" x14ac:dyDescent="0.25">
      <c r="C108" s="2"/>
      <c r="D108" s="2"/>
      <c r="H108" s="4"/>
      <c r="M108" s="6"/>
      <c r="N108" s="6"/>
      <c r="O108" s="6"/>
      <c r="P108" s="4"/>
    </row>
    <row r="109" spans="3:16" s="3" customFormat="1" x14ac:dyDescent="0.25">
      <c r="C109" s="2"/>
      <c r="D109" s="2"/>
      <c r="H109" s="4"/>
      <c r="M109" s="6"/>
      <c r="N109" s="6"/>
      <c r="O109" s="6"/>
      <c r="P109" s="4"/>
    </row>
    <row r="110" spans="3:16" s="3" customFormat="1" x14ac:dyDescent="0.25">
      <c r="C110" s="2"/>
      <c r="D110" s="2"/>
      <c r="H110" s="4"/>
      <c r="M110" s="6"/>
      <c r="N110" s="6"/>
      <c r="O110" s="6"/>
      <c r="P110" s="4"/>
    </row>
    <row r="111" spans="3:16" s="3" customFormat="1" x14ac:dyDescent="0.25">
      <c r="C111" s="2"/>
      <c r="D111" s="2"/>
      <c r="H111" s="4"/>
      <c r="M111" s="6"/>
      <c r="N111" s="6"/>
      <c r="O111" s="6"/>
      <c r="P111" s="4"/>
    </row>
    <row r="112" spans="3:16" s="3" customFormat="1" x14ac:dyDescent="0.25">
      <c r="C112" s="2"/>
      <c r="D112" s="2"/>
      <c r="H112" s="4"/>
      <c r="M112" s="6"/>
      <c r="N112" s="6"/>
      <c r="O112" s="6"/>
      <c r="P112" s="4"/>
    </row>
    <row r="113" spans="3:16" s="3" customFormat="1" x14ac:dyDescent="0.25">
      <c r="C113" s="2"/>
      <c r="D113" s="2"/>
      <c r="H113" s="4"/>
      <c r="M113" s="6"/>
      <c r="N113" s="6"/>
      <c r="O113" s="6"/>
      <c r="P113" s="4"/>
    </row>
    <row r="114" spans="3:16" s="3" customFormat="1" x14ac:dyDescent="0.25">
      <c r="C114" s="2"/>
      <c r="D114" s="2"/>
      <c r="H114" s="4"/>
      <c r="M114" s="6"/>
      <c r="N114" s="6"/>
      <c r="O114" s="6"/>
      <c r="P114" s="4"/>
    </row>
    <row r="115" spans="3:16" s="3" customFormat="1" x14ac:dyDescent="0.25">
      <c r="C115" s="2"/>
      <c r="D115" s="2"/>
      <c r="H115" s="4"/>
      <c r="M115" s="6"/>
      <c r="N115" s="6"/>
      <c r="O115" s="6"/>
      <c r="P115" s="4"/>
    </row>
    <row r="116" spans="3:16" s="3" customFormat="1" x14ac:dyDescent="0.25">
      <c r="C116" s="2"/>
      <c r="D116" s="2"/>
      <c r="H116" s="4"/>
      <c r="M116" s="6"/>
      <c r="N116" s="6"/>
      <c r="O116" s="6"/>
      <c r="P116" s="4"/>
    </row>
    <row r="117" spans="3:16" s="3" customFormat="1" x14ac:dyDescent="0.25">
      <c r="C117" s="2"/>
      <c r="D117" s="2"/>
      <c r="H117" s="4"/>
      <c r="M117" s="6"/>
      <c r="N117" s="6"/>
      <c r="O117" s="6"/>
      <c r="P117" s="4"/>
    </row>
    <row r="118" spans="3:16" s="3" customFormat="1" x14ac:dyDescent="0.25">
      <c r="C118" s="2"/>
      <c r="D118" s="2"/>
      <c r="H118" s="4"/>
      <c r="M118" s="6"/>
      <c r="N118" s="6"/>
      <c r="O118" s="6"/>
      <c r="P118" s="4"/>
    </row>
    <row r="119" spans="3:16" s="3" customFormat="1" x14ac:dyDescent="0.25">
      <c r="C119" s="2"/>
      <c r="D119" s="2"/>
      <c r="H119" s="4"/>
      <c r="M119" s="6"/>
      <c r="N119" s="6"/>
      <c r="O119" s="6"/>
      <c r="P119" s="4"/>
    </row>
    <row r="120" spans="3:16" s="3" customFormat="1" x14ac:dyDescent="0.25">
      <c r="C120" s="2"/>
      <c r="D120" s="2"/>
      <c r="H120" s="4"/>
      <c r="M120" s="6"/>
      <c r="N120" s="6"/>
      <c r="O120" s="6"/>
      <c r="P120" s="4"/>
    </row>
    <row r="121" spans="3:16" s="3" customFormat="1" x14ac:dyDescent="0.25">
      <c r="C121" s="2"/>
      <c r="D121" s="2"/>
      <c r="H121" s="4"/>
      <c r="M121" s="6"/>
      <c r="N121" s="6"/>
      <c r="O121" s="6"/>
      <c r="P121" s="4"/>
    </row>
    <row r="122" spans="3:16" s="3" customFormat="1" x14ac:dyDescent="0.25">
      <c r="C122" s="2"/>
      <c r="D122" s="2"/>
      <c r="H122" s="4"/>
      <c r="M122" s="6"/>
      <c r="N122" s="6"/>
      <c r="O122" s="6"/>
      <c r="P122" s="4"/>
    </row>
    <row r="123" spans="3:16" s="3" customFormat="1" x14ac:dyDescent="0.25">
      <c r="C123" s="2"/>
      <c r="D123" s="2"/>
      <c r="H123" s="4"/>
      <c r="M123" s="6"/>
      <c r="N123" s="6"/>
      <c r="O123" s="6"/>
      <c r="P123" s="4"/>
    </row>
    <row r="124" spans="3:16" s="3" customFormat="1" x14ac:dyDescent="0.25">
      <c r="C124" s="2"/>
      <c r="D124" s="2"/>
      <c r="H124" s="4"/>
      <c r="M124" s="6"/>
      <c r="N124" s="6"/>
      <c r="O124" s="6"/>
      <c r="P124" s="4"/>
    </row>
    <row r="125" spans="3:16" s="3" customFormat="1" x14ac:dyDescent="0.25">
      <c r="C125" s="2"/>
      <c r="D125" s="2"/>
      <c r="H125" s="4"/>
      <c r="M125" s="6"/>
      <c r="N125" s="6"/>
      <c r="O125" s="6"/>
      <c r="P125" s="4"/>
    </row>
    <row r="126" spans="3:16" s="3" customFormat="1" x14ac:dyDescent="0.25">
      <c r="C126" s="2"/>
      <c r="D126" s="2"/>
      <c r="H126" s="4"/>
      <c r="M126" s="6"/>
      <c r="N126" s="6"/>
      <c r="O126" s="6"/>
      <c r="P126" s="4"/>
    </row>
    <row r="127" spans="3:16" s="3" customFormat="1" x14ac:dyDescent="0.25">
      <c r="C127" s="2"/>
      <c r="D127" s="2"/>
      <c r="H127" s="4"/>
      <c r="M127" s="6"/>
      <c r="N127" s="6"/>
      <c r="O127" s="6"/>
      <c r="P127" s="4"/>
    </row>
    <row r="128" spans="3:16" s="3" customFormat="1" x14ac:dyDescent="0.25">
      <c r="C128" s="2"/>
      <c r="D128" s="2"/>
      <c r="H128" s="4"/>
      <c r="M128" s="6"/>
      <c r="N128" s="6"/>
      <c r="O128" s="6"/>
      <c r="P128" s="4"/>
    </row>
    <row r="129" spans="3:16" s="3" customFormat="1" x14ac:dyDescent="0.25">
      <c r="C129" s="2"/>
      <c r="D129" s="2"/>
      <c r="H129" s="4"/>
      <c r="M129" s="6"/>
      <c r="N129" s="6"/>
      <c r="O129" s="6"/>
      <c r="P129" s="4"/>
    </row>
    <row r="130" spans="3:16" s="3" customFormat="1" x14ac:dyDescent="0.25">
      <c r="C130" s="2"/>
      <c r="D130" s="2"/>
      <c r="H130" s="4"/>
      <c r="M130" s="6"/>
      <c r="N130" s="6"/>
      <c r="O130" s="6"/>
      <c r="P130" s="4"/>
    </row>
    <row r="131" spans="3:16" s="3" customFormat="1" x14ac:dyDescent="0.25">
      <c r="C131" s="2"/>
      <c r="D131" s="2"/>
      <c r="H131" s="4"/>
      <c r="M131" s="6"/>
      <c r="N131" s="6"/>
      <c r="O131" s="6"/>
      <c r="P131" s="4"/>
    </row>
    <row r="132" spans="3:16" s="3" customFormat="1" x14ac:dyDescent="0.25">
      <c r="C132" s="2"/>
      <c r="D132" s="2"/>
      <c r="H132" s="4"/>
      <c r="M132" s="6"/>
      <c r="N132" s="6"/>
      <c r="O132" s="6"/>
      <c r="P132" s="4"/>
    </row>
    <row r="133" spans="3:16" s="3" customFormat="1" x14ac:dyDescent="0.25">
      <c r="C133" s="2"/>
      <c r="D133" s="2"/>
      <c r="H133" s="4"/>
      <c r="M133" s="6"/>
      <c r="N133" s="6"/>
      <c r="O133" s="6"/>
      <c r="P133" s="4"/>
    </row>
    <row r="134" spans="3:16" s="3" customFormat="1" x14ac:dyDescent="0.25">
      <c r="C134" s="2"/>
      <c r="D134" s="2"/>
      <c r="H134" s="4"/>
      <c r="M134" s="6"/>
      <c r="N134" s="6"/>
      <c r="O134" s="6"/>
      <c r="P134" s="4"/>
    </row>
    <row r="135" spans="3:16" s="3" customFormat="1" x14ac:dyDescent="0.25">
      <c r="C135" s="2"/>
      <c r="D135" s="2"/>
      <c r="H135" s="4"/>
      <c r="M135" s="6"/>
      <c r="N135" s="6"/>
      <c r="O135" s="6"/>
      <c r="P135" s="4"/>
    </row>
    <row r="136" spans="3:16" s="3" customFormat="1" x14ac:dyDescent="0.25">
      <c r="C136" s="2"/>
      <c r="D136" s="2"/>
      <c r="H136" s="4"/>
      <c r="M136" s="6"/>
      <c r="N136" s="6"/>
      <c r="O136" s="6"/>
      <c r="P136" s="4"/>
    </row>
    <row r="137" spans="3:16" s="3" customFormat="1" x14ac:dyDescent="0.25">
      <c r="C137" s="2"/>
      <c r="D137" s="2"/>
      <c r="H137" s="4"/>
      <c r="M137" s="6"/>
      <c r="N137" s="6"/>
      <c r="O137" s="6"/>
      <c r="P137" s="4"/>
    </row>
    <row r="138" spans="3:16" s="3" customFormat="1" x14ac:dyDescent="0.25">
      <c r="C138" s="2"/>
      <c r="D138" s="2"/>
      <c r="H138" s="4"/>
      <c r="M138" s="6"/>
      <c r="N138" s="6"/>
      <c r="O138" s="6"/>
      <c r="P138" s="4"/>
    </row>
    <row r="139" spans="3:16" s="3" customFormat="1" x14ac:dyDescent="0.25">
      <c r="C139" s="2"/>
      <c r="D139" s="2"/>
      <c r="H139" s="4"/>
      <c r="M139" s="6"/>
      <c r="N139" s="6"/>
      <c r="O139" s="6"/>
      <c r="P139" s="4"/>
    </row>
    <row r="140" spans="3:16" s="3" customFormat="1" x14ac:dyDescent="0.25">
      <c r="C140" s="2"/>
      <c r="D140" s="2"/>
      <c r="H140" s="4"/>
      <c r="M140" s="6"/>
      <c r="N140" s="6"/>
      <c r="O140" s="6"/>
      <c r="P140" s="4"/>
    </row>
    <row r="141" spans="3:16" s="3" customFormat="1" x14ac:dyDescent="0.25">
      <c r="C141" s="2"/>
      <c r="D141" s="2"/>
      <c r="H141" s="4"/>
      <c r="M141" s="6"/>
      <c r="N141" s="6"/>
      <c r="O141" s="6"/>
      <c r="P141" s="4"/>
    </row>
    <row r="142" spans="3:16" s="3" customFormat="1" x14ac:dyDescent="0.25">
      <c r="C142" s="2"/>
      <c r="D142" s="2"/>
      <c r="H142" s="4"/>
      <c r="M142" s="6"/>
      <c r="N142" s="6"/>
      <c r="O142" s="6"/>
      <c r="P142" s="4"/>
    </row>
    <row r="143" spans="3:16" s="3" customFormat="1" x14ac:dyDescent="0.25">
      <c r="C143" s="2"/>
      <c r="D143" s="2"/>
      <c r="H143" s="4"/>
      <c r="M143" s="6"/>
      <c r="N143" s="6"/>
      <c r="O143" s="6"/>
      <c r="P143" s="4"/>
    </row>
    <row r="144" spans="3:16" s="3" customFormat="1" x14ac:dyDescent="0.25">
      <c r="C144" s="2"/>
      <c r="D144" s="2"/>
      <c r="H144" s="4"/>
      <c r="M144" s="6"/>
      <c r="N144" s="6"/>
      <c r="O144" s="6"/>
      <c r="P144" s="4"/>
    </row>
    <row r="145" spans="3:16" s="3" customFormat="1" x14ac:dyDescent="0.25">
      <c r="C145" s="2"/>
      <c r="D145" s="2"/>
      <c r="H145" s="4"/>
      <c r="M145" s="6"/>
      <c r="N145" s="6"/>
      <c r="O145" s="6"/>
      <c r="P145" s="4"/>
    </row>
    <row r="146" spans="3:16" s="3" customFormat="1" x14ac:dyDescent="0.25">
      <c r="C146" s="2"/>
      <c r="D146" s="2"/>
      <c r="H146" s="4"/>
      <c r="M146" s="6"/>
      <c r="N146" s="6"/>
      <c r="O146" s="6"/>
      <c r="P146" s="4"/>
    </row>
    <row r="147" spans="3:16" s="3" customFormat="1" x14ac:dyDescent="0.25">
      <c r="C147" s="2"/>
      <c r="D147" s="2"/>
      <c r="H147" s="4"/>
      <c r="M147" s="6"/>
      <c r="N147" s="6"/>
      <c r="O147" s="6"/>
      <c r="P147" s="4"/>
    </row>
    <row r="148" spans="3:16" s="3" customFormat="1" x14ac:dyDescent="0.25">
      <c r="C148" s="2"/>
      <c r="D148" s="2"/>
      <c r="H148" s="4"/>
      <c r="M148" s="6"/>
      <c r="N148" s="6"/>
      <c r="O148" s="6"/>
    </row>
    <row r="149" spans="3:16" s="3" customFormat="1" x14ac:dyDescent="0.25">
      <c r="C149" s="2"/>
      <c r="D149" s="2"/>
      <c r="H149" s="4"/>
      <c r="M149" s="6"/>
      <c r="N149" s="6"/>
      <c r="O149" s="6"/>
    </row>
    <row r="150" spans="3:16" s="3" customFormat="1" x14ac:dyDescent="0.25">
      <c r="C150" s="2"/>
      <c r="D150" s="2"/>
      <c r="H150" s="4"/>
      <c r="M150" s="6"/>
      <c r="N150" s="6"/>
      <c r="O150" s="6"/>
    </row>
    <row r="151" spans="3:16" s="3" customFormat="1" x14ac:dyDescent="0.25">
      <c r="C151" s="2"/>
      <c r="D151" s="2"/>
      <c r="H151" s="4"/>
      <c r="M151" s="6"/>
      <c r="N151" s="6"/>
      <c r="O151" s="6"/>
    </row>
    <row r="152" spans="3:16" s="3" customFormat="1" x14ac:dyDescent="0.25">
      <c r="C152" s="2"/>
      <c r="D152" s="2"/>
      <c r="H152" s="4"/>
    </row>
    <row r="153" spans="3:16" s="3" customFormat="1" x14ac:dyDescent="0.25">
      <c r="C153" s="2"/>
      <c r="D153" s="2"/>
      <c r="H153" s="4"/>
    </row>
    <row r="154" spans="3:16" s="3" customFormat="1" x14ac:dyDescent="0.25">
      <c r="C154" s="2"/>
      <c r="D154" s="2"/>
      <c r="H154" s="4"/>
    </row>
    <row r="155" spans="3:16" s="3" customFormat="1" x14ac:dyDescent="0.25">
      <c r="C155" s="2"/>
      <c r="D155" s="2"/>
      <c r="H155" s="4"/>
    </row>
  </sheetData>
  <sheetProtection algorithmName="SHA-512" hashValue="qj/vKlNE2M7HRbNRn/zah8nbZaBNudIjxiMZBm76wApfDmejrfwpJungcpSr5ATT+shn8/0GfZ/+fBWkOIgt9w==" saltValue="OuWQ+q0N5PGuM5Y5jf3GFA==" spinCount="100000" sheet="1" objects="1" scenarios="1" formatCells="0"/>
  <sortState xmlns:xlrd2="http://schemas.microsoft.com/office/spreadsheetml/2017/richdata2" ref="B4:P40">
    <sortCondition ref="O40"/>
  </sortState>
  <mergeCells count="25">
    <mergeCell ref="H37:H38"/>
    <mergeCell ref="L37:L38"/>
    <mergeCell ref="C37:C38"/>
    <mergeCell ref="D37:D38"/>
    <mergeCell ref="F8:F12"/>
    <mergeCell ref="C28:C30"/>
    <mergeCell ref="F37:F38"/>
    <mergeCell ref="H8:H12"/>
    <mergeCell ref="G8:G12"/>
    <mergeCell ref="B28:B30"/>
    <mergeCell ref="D28:D30"/>
    <mergeCell ref="G37:G38"/>
    <mergeCell ref="B3:P3"/>
    <mergeCell ref="B41:C41"/>
    <mergeCell ref="D41:P41"/>
    <mergeCell ref="L8:L12"/>
    <mergeCell ref="C25:C26"/>
    <mergeCell ref="D25:D26"/>
    <mergeCell ref="C8:C12"/>
    <mergeCell ref="B8:B12"/>
    <mergeCell ref="D8:D12"/>
    <mergeCell ref="E8:E12"/>
    <mergeCell ref="B25:B26"/>
    <mergeCell ref="B37:B38"/>
    <mergeCell ref="E37:E38"/>
  </mergeCells>
  <phoneticPr fontId="13" type="noConversion"/>
  <conditionalFormatting sqref="P4:P40">
    <cfRule type="containsText" dxfId="25" priority="1" operator="containsText" text="Pendente">
      <formula>NOT(ISERROR(SEARCH("Pendente",P4)))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25</vt:i4>
      </vt:variant>
    </vt:vector>
  </HeadingPairs>
  <TitlesOfParts>
    <vt:vector size="25" baseType="lpstr">
      <vt:lpstr>Pagamentos 01-2024 Contratos</vt:lpstr>
      <vt:lpstr>Pagamentos 01-2024 Outros</vt:lpstr>
      <vt:lpstr>Pagamentos 02-2024 Contratos</vt:lpstr>
      <vt:lpstr>Pagamentos 02-2024 Outros</vt:lpstr>
      <vt:lpstr>Pagamentos 03-2024 Contratos</vt:lpstr>
      <vt:lpstr>Pagamentos 03-2024 Outros</vt:lpstr>
      <vt:lpstr>Pagamentos 04-2024 Contratos</vt:lpstr>
      <vt:lpstr>Pagamentos 04-2024 Outros</vt:lpstr>
      <vt:lpstr>Pagamentos 05-2024 Contratos</vt:lpstr>
      <vt:lpstr>Pagamentos 05-2024 Outros</vt:lpstr>
      <vt:lpstr>Pagamentos 06-2024 Contratos</vt:lpstr>
      <vt:lpstr>Pagamentos 06-2024 Outros</vt:lpstr>
      <vt:lpstr>Pagamentos 07-2024 Contratos</vt:lpstr>
      <vt:lpstr>Pagamentos 07-2024 Outros</vt:lpstr>
      <vt:lpstr>Pagamentos 08-2024 Contratos</vt:lpstr>
      <vt:lpstr>Pagamentos 08-2024 Outros</vt:lpstr>
      <vt:lpstr>Pagamentos 09-2024 Contratos</vt:lpstr>
      <vt:lpstr>Pagamentos 09-2024 Outros</vt:lpstr>
      <vt:lpstr>Pagamentos 10-2024 Contratos</vt:lpstr>
      <vt:lpstr>Pagamentos 10-2024 Outros</vt:lpstr>
      <vt:lpstr>Pagamentos 11-2024 Contratos</vt:lpstr>
      <vt:lpstr>Pagamentos 11-2024 Outros </vt:lpstr>
      <vt:lpstr>Pagamentos 12-2024 Contrato </vt:lpstr>
      <vt:lpstr>Pagamentos 12-2024 Outros</vt:lpstr>
      <vt:lpstr>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Núbia Jahnaína Mendonça Ribeiro</dc:creator>
  <cp:lastModifiedBy>Núbia Jahnaína Mendonça Ribeiro</cp:lastModifiedBy>
  <dcterms:created xsi:type="dcterms:W3CDTF">2024-04-30T14:27:02Z</dcterms:created>
  <dcterms:modified xsi:type="dcterms:W3CDTF">2025-11-27T19:52:03Z</dcterms:modified>
</cp:coreProperties>
</file>