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bia.ribeiro\Downloads\"/>
    </mc:Choice>
  </mc:AlternateContent>
  <xr:revisionPtr revIDLastSave="0" documentId="13_ncr:1_{78106313-E374-42E8-B91F-59352ED00454}" xr6:coauthVersionLast="47" xr6:coauthVersionMax="47" xr10:uidLastSave="{00000000-0000-0000-0000-000000000000}"/>
  <bookViews>
    <workbookView xWindow="-28920" yWindow="-5985" windowWidth="29040" windowHeight="15720" firstSheet="5" activeTab="5" xr2:uid="{DB9951E0-D367-4A19-8995-CF6EF6C8125E}"/>
  </bookViews>
  <sheets>
    <sheet name="Pagamentos 01-2026 Contratos" sheetId="1" r:id="rId1"/>
    <sheet name="Pagamentos 01-2026 Outros" sheetId="2" r:id="rId2"/>
    <sheet name="Pagamentos 02-2026 Contratos" sheetId="32" r:id="rId3"/>
    <sheet name="Pagamentos 02-2026 Outros " sheetId="33" r:id="rId4"/>
    <sheet name="Pagamentos 03-2026 Contratos" sheetId="34" r:id="rId5"/>
    <sheet name="Pagamentos 03-2026 Outros " sheetId="35" r:id="rId6"/>
    <sheet name="Pagamentos 04-2026 Contratos" sheetId="38" r:id="rId7"/>
    <sheet name="Pagamentos 04-2026 Outros " sheetId="39" r:id="rId8"/>
    <sheet name="Pagamentos DEA" sheetId="31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39" l="1"/>
  <c r="D38" i="38"/>
  <c r="D6" i="31"/>
  <c r="D15" i="35"/>
  <c r="D24" i="32"/>
  <c r="D34" i="34"/>
  <c r="D26" i="33"/>
  <c r="D9" i="1"/>
  <c r="D9" i="2"/>
</calcChain>
</file>

<file path=xl/sharedStrings.xml><?xml version="1.0" encoding="utf-8"?>
<sst xmlns="http://schemas.openxmlformats.org/spreadsheetml/2006/main" count="1225" uniqueCount="706">
  <si>
    <t>Fornecedor</t>
  </si>
  <si>
    <t>CNPJ n.º</t>
  </si>
  <si>
    <t>Contratação SIAFE-Rio</t>
  </si>
  <si>
    <t>Contrato n.º</t>
  </si>
  <si>
    <t>Objeto</t>
  </si>
  <si>
    <t>Vigência</t>
  </si>
  <si>
    <t>Processo de pagamento SEI n.º</t>
  </si>
  <si>
    <t>Competência</t>
  </si>
  <si>
    <t>Nota Fiscal/Fatura n.º</t>
  </si>
  <si>
    <t>Empenho</t>
  </si>
  <si>
    <t>Valor Líquido (R$)</t>
  </si>
  <si>
    <t>Data de pagamento</t>
  </si>
  <si>
    <t>Favorecido</t>
  </si>
  <si>
    <t>Obs.:</t>
  </si>
  <si>
    <t>TOTAL =</t>
  </si>
  <si>
    <t>Valor  (R$)</t>
  </si>
  <si>
    <t>Valor Bruto (R$)</t>
  </si>
  <si>
    <t>Ref.:</t>
  </si>
  <si>
    <t>Valor Bruto R$</t>
  </si>
  <si>
    <t>Valor Líquido R$</t>
  </si>
  <si>
    <t>Data da Liquidação</t>
  </si>
  <si>
    <t>EMBRATEL TVSAT TELECOMUNICAÇÕES S/A</t>
  </si>
  <si>
    <t>09.132.659/0001-76</t>
  </si>
  <si>
    <t>SEI-120001/003873/2025</t>
  </si>
  <si>
    <t>021/185470366, 021/186413200​​​​​​​, 021/186413307​​​​​​​ e 021/186413358</t>
  </si>
  <si>
    <t>2025NE00012</t>
  </si>
  <si>
    <t>19/2023</t>
  </si>
  <si>
    <t>Prestação de serviços de adesão, captação, instalação e distribuição de pontos de sinais de TV POR ASSINATURA por demanda, bem como o empréstimo em regime de comodato de decodificadores e controles remotos, incluindo a manutenção preventiva e corretiva dos serviços e equipamentos para atender os edifícios sob responsabilidade da Secretaria de Estado de Planejamento e Gestão – SEPLAG.</t>
  </si>
  <si>
    <t>Ministério da Fazenda</t>
  </si>
  <si>
    <t>multa e juros apropriados na folha de pessoal e encargos de agosto, outubro e novembro de 2025</t>
  </si>
  <si>
    <t>SEI-120001/003806/2025</t>
  </si>
  <si>
    <t>agosto a novembro de 2025</t>
  </si>
  <si>
    <t>2025NE00032</t>
  </si>
  <si>
    <t>TRIVALE INSTITUIÇÃO DE PAGAMENTO LTDA.</t>
  </si>
  <si>
    <t>00.604.122/0001-97</t>
  </si>
  <si>
    <t>SEI-120001/000004/2026</t>
  </si>
  <si>
    <t>16/12/2025 à 31/12/2025</t>
  </si>
  <si>
    <t>2025NE00006</t>
  </si>
  <si>
    <t>Prestação de serviços de gestão do abastecimento, com utilização de solução   tecnológica, e fornecimento de combustíveis através de postos credenciados.</t>
  </si>
  <si>
    <t>01/2023</t>
  </si>
  <si>
    <t>SEPOL</t>
  </si>
  <si>
    <t>ressarcimento de pessoal cedido</t>
  </si>
  <si>
    <t>SEI-360008/003498/2025</t>
  </si>
  <si>
    <t>2025NE00103</t>
  </si>
  <si>
    <t>Pela cessão do servidor André Luis Alves Uchoa.</t>
  </si>
  <si>
    <t>PRF</t>
  </si>
  <si>
    <t>SEI-120001/000002/2026</t>
  </si>
  <si>
    <t>2025NE00048 e 2025NE00049</t>
  </si>
  <si>
    <t>Pela cessão do servidor Fábio Elissandro Cassimiro Ramos.</t>
  </si>
  <si>
    <t>SEI-360008/003758/2025</t>
  </si>
  <si>
    <t>dezembro e 13º salário de 2025</t>
  </si>
  <si>
    <t>IOERJ</t>
  </si>
  <si>
    <t>SEI-150012/000174/2025</t>
  </si>
  <si>
    <t>dezembro e segunda parcela do 13º salário de 2025</t>
  </si>
  <si>
    <t>Pela cessão dos servidores Cleiton Teixeira de Carvalho e Rodson Magalhães Lourenço.</t>
  </si>
  <si>
    <t>GREEN CARD S/A REFEIÇÕES COMÉRCIO E SERVIÇOS</t>
  </si>
  <si>
    <t>92.559.830/0001-71</t>
  </si>
  <si>
    <t> 09/2023</t>
  </si>
  <si>
    <t>A prestação de serviços de Contratação de empresa especializada na prestação de serviços de implementação, gerenciamento e administração da concessão de auxílio-alimentação e/ou refeição, através de crédito de valores em cartão magnético/eletrônico, com tecnologia de chip, que possibilitem a utilização por meio da rede de estabelecimentos credenciados</t>
  </si>
  <si>
    <t>SEI-120001/000252/2026</t>
  </si>
  <si>
    <t>2026/21378 </t>
  </si>
  <si>
    <t>2026NE00030</t>
  </si>
  <si>
    <t> 417.603,79</t>
  </si>
  <si>
    <t>33.661.745/0001-50</t>
  </si>
  <si>
    <t>CENTRO DE INTEGRAÇÃO EMPRESA ESCOLA DO ESTADO RIO DE JANEIRO– CIEE</t>
  </si>
  <si>
    <t> 24037518</t>
  </si>
  <si>
    <t>08/2024</t>
  </si>
  <si>
    <t>Prestação de serviços de Agente Integrador para realizar recrutamento, seleção, administração do processo contratual, acompanhamento e avaliação de estagiários, efetivar os respectivos repasses de bolsas e auxílios, a fim de que seja viabilizado o estágio de estudantes que estejam regulares e frequentes nos cursos oferecidos por instituições de educação superior, e remunerado para estagiarem no âmbito da Secretaria de Estado de Planejamento e Gestão.</t>
  </si>
  <si>
    <t>SEI-120001/000246/2026</t>
  </si>
  <si>
    <t>2026NE00024</t>
  </si>
  <si>
    <t> 59.156,42 </t>
  </si>
  <si>
    <t>Concessão de diárias</t>
  </si>
  <si>
    <t>SEI-120001/003809/2025</t>
  </si>
  <si>
    <t>VITOR VILAR DRUMOND</t>
  </si>
  <si>
    <t> Participação no evento Summer Course – Best Things First: Benefit-Cost Analysis in Practice, a realizar-se em Belo Horizont/MG, dias 02 a 06 de fevereiro de 2026</t>
  </si>
  <si>
    <t>CLARO S.A</t>
  </si>
  <si>
    <t>40.432.544/0062-69</t>
  </si>
  <si>
    <t>22001749 </t>
  </si>
  <si>
    <t> 09/2022</t>
  </si>
  <si>
    <t>05/07/2026 </t>
  </si>
  <si>
    <t>Prestação de serviços de telefonia móvel (Serviço Móvel Pessoal - SMP) e de comunicação de dados (internet) móvel, contribuindo com o desenvolvimento nacional sustentável, a boa qualidade dos serviços prestados a custos mais reduzidos, colaborando para a manutenção, padronização e diminuição dos gastos governamentais, tipo pós-pago, com cessão de aparelhos telefônicos, modems de dados e chips de acesso móvel à internet 4G ou 5G em regime de comodato, na forma do Termo de Referência, do instrumento convocatório e da Ata de Registro de Preços n.º 0003/2022 (Em conformidade com a subitem 1.1. do Termo de Referência)</t>
  </si>
  <si>
    <t>SEI-120001/000242/2026</t>
  </si>
  <si>
    <t>1261905 </t>
  </si>
  <si>
    <t>01-01-026</t>
  </si>
  <si>
    <t>2026NE00009</t>
  </si>
  <si>
    <t>Conversão de  Licença Prêmio em pecúnia</t>
  </si>
  <si>
    <t>Wanderlei de Moraes Silva</t>
  </si>
  <si>
    <t>SEI-120001/003418/2025</t>
  </si>
  <si>
    <t>2026NE00008</t>
  </si>
  <si>
    <t>Relativo ao saldo de 90 (noventa) dias, dos períodos aquisitivos de 21/06/1982 a 19/06/1987</t>
  </si>
  <si>
    <t>CGE</t>
  </si>
  <si>
    <t>SEI-320001/000308/2026</t>
  </si>
  <si>
    <t> 49.692,79</t>
  </si>
  <si>
    <t>Pela cessão do servidor Damião José da Silva</t>
  </si>
  <si>
    <t>Adiantamento</t>
  </si>
  <si>
    <t>William dos Santos Alves Junior </t>
  </si>
  <si>
    <t>SEI-120001/000194/2026</t>
  </si>
  <si>
    <t> 2.631,85</t>
  </si>
  <si>
    <t>Rafael Xavier Albuquerque</t>
  </si>
  <si>
    <t>SEI-120001/000308/2026</t>
  </si>
  <si>
    <t>Participação no 134º Fórum Nacional de Secretários de Estado de Administração, a realizar-se em Macapá/AP, nos dias 26 a 27 de março de 2026</t>
  </si>
  <si>
    <t> 024/2021 </t>
  </si>
  <si>
    <t>Prestação de serviços de comunicação de dados de longa distância (WAN), conexão internet para rede governo e serviços complementares de tecnologia da informação e comunicação para o Governo do Estado do Rio de Janeiro</t>
  </si>
  <si>
    <t>28/12/2026 </t>
  </si>
  <si>
    <t>SEI-120001/000402/2026</t>
  </si>
  <si>
    <t>26/01/01505204-3</t>
  </si>
  <si>
    <t>2026NE00022</t>
  </si>
  <si>
    <t>Leandro Galheigo Damaceno</t>
  </si>
  <si>
    <t>SEI-120001/000375/2026</t>
  </si>
  <si>
    <t>2026NE00055</t>
  </si>
  <si>
    <t>Participação na Etapa Nacional da 6ª Conferência Nacional das Cidades (6ª CNC), a realizar-se em Brasília/DF, nos dias 24 a 27 de fevereiro de 2026,</t>
  </si>
  <si>
    <t>WEBTRIP AGENCIA DE VIAGENS E TURISMO LTDA</t>
  </si>
  <si>
    <t>07.340.993/0001- 90</t>
  </si>
  <si>
    <t>004/2024</t>
  </si>
  <si>
    <t>Prestação de serviços de agenciamento de viagens na forma do Termo de Referência e do instrumento convocatório</t>
  </si>
  <si>
    <t>SEI-120001/000399/2026</t>
  </si>
  <si>
    <t>2026NE00025</t>
  </si>
  <si>
    <t> 5.281,30</t>
  </si>
  <si>
    <t> ÁGUAS DO RIO 4 SPE S.A</t>
  </si>
  <si>
    <t>42.644.220/0001-06</t>
  </si>
  <si>
    <t>Prestação de serviços públicos de abastecimento de água e/ou esgotamento sanitário, na área de concessão onde atua a CONCESSIONÁRIA.</t>
  </si>
  <si>
    <t xml:space="preserve"> Termo de Adesão</t>
  </si>
  <si>
    <t>SEI-120001/000330/2026</t>
  </si>
  <si>
    <t>2026NE00021</t>
  </si>
  <si>
    <t>519521 e 519522</t>
  </si>
  <si>
    <t>Prefeitura Municipal de Nova Iguaçu </t>
  </si>
  <si>
    <t>SEI-120001/000376/2026</t>
  </si>
  <si>
    <t> outubro/2025</t>
  </si>
  <si>
    <t>Suely Felix da Cruz Costa</t>
  </si>
  <si>
    <t>SEI-120001/003572/2025</t>
  </si>
  <si>
    <t>Flávio dos Santos</t>
  </si>
  <si>
    <t>Relativo ao saldo de 60 (sessenta) dias, dos períodos aquisitivos de 01/10/2024 a 30/09/2025 e 01/10/2025 a 30/09/2026, sendo este último proporcional, equivalente a 02/12 avos</t>
  </si>
  <si>
    <t>Renato Ferreira da Silva </t>
  </si>
  <si>
    <t>SEI-120001/003772/2025</t>
  </si>
  <si>
    <t>2026NE00056</t>
  </si>
  <si>
    <t>Relativo ao saldo de 50 (cinquenta) dias, dos períodos aquisitivos de 22/12/2023 a 21/12/2024 e 22/12/2024 a 21/12/2025, sendo este último proporcional, equivalente a 11/12 avos</t>
  </si>
  <si>
    <t>5.555,56 </t>
  </si>
  <si>
    <t>Deise Esteves Martins</t>
  </si>
  <si>
    <t>SEI-120001/000003/2026</t>
  </si>
  <si>
    <t>2026NE00053</t>
  </si>
  <si>
    <t> Relativo ao saldo de 30 (trinta) dias, dos períodos aquisitivos de 03/03/2025 a 02/03/2026, sendo este proporcional a 10/12 avos</t>
  </si>
  <si>
    <t>Câmara Municipal de Paracambi</t>
  </si>
  <si>
    <t>Pela cessão do servidora Marli das Dores Meireles Sant'Anna</t>
  </si>
  <si>
    <t>SEI-120001/000314/2026</t>
  </si>
  <si>
    <t>2026NE00054</t>
  </si>
  <si>
    <t>4.078,84 </t>
  </si>
  <si>
    <t> 005/2022</t>
  </si>
  <si>
    <t>SEI-120001/000331/2026</t>
  </si>
  <si>
    <t>26/01/01505205-8</t>
  </si>
  <si>
    <t>2026NE00043</t>
  </si>
  <si>
    <t> 2.370,00</t>
  </si>
  <si>
    <t xml:space="preserve">multa e juros apropriados na folha de pessoal e encargos de </t>
  </si>
  <si>
    <t>SEI-120001/000270/2026</t>
  </si>
  <si>
    <t>2026NE00052</t>
  </si>
  <si>
    <t> 9,79</t>
  </si>
  <si>
    <t>Concessão de Auxílio Funeral</t>
  </si>
  <si>
    <t>Mariani Barcelos Alencar</t>
  </si>
  <si>
    <t>SEI-120001/000014/2026</t>
  </si>
  <si>
    <t>2026NE00050</t>
  </si>
  <si>
    <t>2026NE00046</t>
  </si>
  <si>
    <t>2026NE00045</t>
  </si>
  <si>
    <t>VEGA TECNOLOGIA EM SEGURANÇA LTDA.</t>
  </si>
  <si>
    <t>05.361.556/0001-27</t>
  </si>
  <si>
    <t>17/2023</t>
  </si>
  <si>
    <t>aquisição, instalação, ativação e manutenção preventiva e corretiva, de novo Sistema de Monitoramento de acesso através de catracas com biometria e leitor de cartões de aproximação, compreendendo fornecimento de todos os recursos logísticos, mão de obra, materiais e equipamentos, licenças, manuais, demais equipamentos, acessórios, e configurações dos equipamentos, treinamentos para utilização e manuseio voltados para servidores</t>
  </si>
  <si>
    <t>DEDETEC SERVIÇOS DE IMUNIZAÇÃO LTDA.</t>
  </si>
  <si>
    <t>07.834.090/0001-65</t>
  </si>
  <si>
    <t>13/2022</t>
  </si>
  <si>
    <t>prestação de serviços de Gerenciamento e Controle Integrado de Vetores e Pragas Urbanas, com fornecimento de produtos químicos, materiais e equipamentos necessários a execução das atividades exigidas no presente Termo de Referência, a ser executado nos órgãos vinculados à Secretaria de Estado de Planejamento e Gestão (SEPLAG), a saber: Arquivo Público do Estado do Rio de Janeiro (APERJ), Depósito Público do Estado do Rio de Janeiro (DPERJ) e Ed. Estácio de Sá (ID SIGA-RJ -101365)</t>
  </si>
  <si>
    <t>DADY ILHA SOLUÇÕES INTEGRADAS LTDA.</t>
  </si>
  <si>
    <t>08.540.992/0001-51</t>
  </si>
  <si>
    <t>15/2022</t>
  </si>
  <si>
    <t>prestação de serviços de solução continuada de impressão, cópia e digitalização corporativa - Estações Digitais de Serviço (EDS) Departamentais, integrada a sistemas corporativos e à rede de dados, compreendendo a cessão de direito de uso de equipamentos, incluindo a prestação de serviços de manutenção preventiva e corretiva, fornecimento de peças e consumíveis necessários (exceto papel), assim como serviços de gestão, controle e operacionalização da solução e treinamento</t>
  </si>
  <si>
    <t>14/08/2026 </t>
  </si>
  <si>
    <t>HADADD RENT A CAR LOCADORA LTDA.</t>
  </si>
  <si>
    <t>00.104.659/0001-98</t>
  </si>
  <si>
    <t>02/2023</t>
  </si>
  <si>
    <t>LOCAÇÃO DE 01 (um) VEÍCULO ESPECIAL, DE REPRESENTAÇÃO, DE ESCOLTA E DE SERVIÇO</t>
  </si>
  <si>
    <t>LIGHT SERVIÇOS DE ELETRICIDADE S/A MAPFRE SEGUROS GERAIS S.A.</t>
  </si>
  <si>
    <t>60.444.437/0001-46</t>
  </si>
  <si>
    <t>SIAFE-Rio 22004174</t>
  </si>
  <si>
    <t>Prestação de serviços de fornecimento de energia elétrica para atender as instalações administrativas da Secretaria de Estado de Planejamento e Gestão</t>
  </si>
  <si>
    <t>SEI-120001/000397/2026</t>
  </si>
  <si>
    <t>2026NE00016</t>
  </si>
  <si>
    <t>SEI-120001/000327/2026</t>
  </si>
  <si>
    <t>2026NE00020</t>
  </si>
  <si>
    <t>SEI-120001/000400/2026</t>
  </si>
  <si>
    <t>2026NE00019</t>
  </si>
  <si>
    <t>SEI-120001/000427/2026</t>
  </si>
  <si>
    <t>809995 e 809994</t>
  </si>
  <si>
    <t>2026NE00018</t>
  </si>
  <si>
    <t>SEI-120001/000407/2026</t>
  </si>
  <si>
    <t>2026NE00036</t>
  </si>
  <si>
    <t>SEI-150012/000211/2026</t>
  </si>
  <si>
    <t> CENTRO DE TECNOLOGIA DE INFORMAÇÃO E COMUNICAÇÃO DO ESTADO DO RIO DE JANEIRO - PRODERJ</t>
  </si>
  <si>
    <t> 30.121.578/0001-67</t>
  </si>
  <si>
    <t>22003777 </t>
  </si>
  <si>
    <t>003/2023</t>
  </si>
  <si>
    <t>Prestação de serviços de hospedagem de mensageria eletrônica (e-mail), incluindo infraestrutura de hardware, software, armazenamento, backup dos dados, segurança e monitoramento, visando atender a demanda dos domínios geridos pela SEPLAG (@planejamento.rj.gov.br e @sei.rj.gov.br), utilizando as boas práticas de Governança de TI, possibilitando concentrar esforços na gestão e execução de tarefas, dispensando altos investimentos para aquisição e manutenção de hardware, software e técnicos especializados na instalação e manutenção em serviço de e-mail próprio.</t>
  </si>
  <si>
    <t>SEI-120001/000485/2026</t>
  </si>
  <si>
    <t>2026NE00033</t>
  </si>
  <si>
    <t> 23000276</t>
  </si>
  <si>
    <t> 006/2023</t>
  </si>
  <si>
    <t>Prestação de serviços de empresa especializada em armazenamento de arquivos em   formato digital - servidor de arquivo (Fileserver), contemplando gerenciamento por  Active Directory/Lightweight Directory Access Protocol (AD/LDPA), que siga as   recomendações das normas apropriadas de segurança de informação, da Lei Geral de   Proteção de Dados Pessoais - LGPD e com garantia de alta-disponibilidade que atenda de   forma ampla às demandas da Secretaria de Estado de Planejamento e Gestão – SEPLAG</t>
  </si>
  <si>
    <t>SEI-120001/000487/2026</t>
  </si>
  <si>
    <t>2026NE00035</t>
  </si>
  <si>
    <t>Prefeitura Municipal de Maricá</t>
  </si>
  <si>
    <t>SEI-120001/000504/2026</t>
  </si>
  <si>
    <t> 6.059,84 </t>
  </si>
  <si>
    <t>Pela cessão do servidora Ângela Alves Caxias Ribeiro</t>
  </si>
  <si>
    <t>SEI-120001/000503/2026</t>
  </si>
  <si>
    <t>SEI-120001/000494/2026</t>
  </si>
  <si>
    <t>4714060 SÉRIE 71</t>
  </si>
  <si>
    <t>SEI-120001/000335/2026</t>
  </si>
  <si>
    <t> 01/01/2026 a 15/01/2026</t>
  </si>
  <si>
    <t> 12923 </t>
  </si>
  <si>
    <t>2026NE00017</t>
  </si>
  <si>
    <t>SEI-120001/000491/2026</t>
  </si>
  <si>
    <t>2026/28834 </t>
  </si>
  <si>
    <t> 419.317,37</t>
  </si>
  <si>
    <t>Adilson de Faria Maciel</t>
  </si>
  <si>
    <t>SEI-120001/000473/2026</t>
  </si>
  <si>
    <t>2026NE00104</t>
  </si>
  <si>
    <t>Participação na 6ª Conferência Nacional das Cidades, nos dias 24 e 25 de fevereiro de 2026</t>
  </si>
  <si>
    <t>Mônica Andréia Nascimento Cruz</t>
  </si>
  <si>
    <t>SEI-120001/000472/2026</t>
  </si>
  <si>
    <t>2026NE00105</t>
  </si>
  <si>
    <t>Participação na 6ª Conferência Nacional das Cidades, nos dias 24 e 27 de fevereiro de 2026</t>
  </si>
  <si>
    <t> Alice Ribas Dias Bonizzato</t>
  </si>
  <si>
    <t>SEI-120001/000475/2026</t>
  </si>
  <si>
    <t>2026NE00099</t>
  </si>
  <si>
    <t>SEI-120001/000445/2026</t>
  </si>
  <si>
    <t>16/01/2026 a 31/01/2026</t>
  </si>
  <si>
    <t>11.375,74 </t>
  </si>
  <si>
    <t> 20193</t>
  </si>
  <si>
    <t>Gabriela Furtado Freixo</t>
  </si>
  <si>
    <t>SEI-120002/000118/2026</t>
  </si>
  <si>
    <t>005/2023</t>
  </si>
  <si>
    <t>Prestação de serviços de Hospedagem em Servidores Virtuais Privados (VPS) para   atender as necessidades de criação de infraestrutura de serviços de Web Server,</t>
  </si>
  <si>
    <t>09/05/2026 </t>
  </si>
  <si>
    <t>SEI-120001/000486/2026</t>
  </si>
  <si>
    <t> 74</t>
  </si>
  <si>
    <t>2026NE00051</t>
  </si>
  <si>
    <t> 23001328</t>
  </si>
  <si>
    <t>008/2023</t>
  </si>
  <si>
    <t>Prestação de serviços de Hospedagem em Servidores Virtuais Privados (VPS), para atender as necessidades de criação de  infraestrutura de serviços de Web Server, Serviço de banco de dados e Serviços de administração, consultoria e sustentação  do ambiente computacional hospedado, na forma da Proposta Técnica.</t>
  </si>
  <si>
    <t>SEI-120001/000488/2026</t>
  </si>
  <si>
    <t>2026NE00049</t>
  </si>
  <si>
    <t>SEI-120001/000470/2026</t>
  </si>
  <si>
    <t>2026NE00130</t>
  </si>
  <si>
    <t>1.266,70 </t>
  </si>
  <si>
    <t>Participação no XCVI Fórum Nacional de Secretários Estaduais do Planejamento, nos dias 10 e 13 de março de 2026</t>
  </si>
  <si>
    <t>Fernanda Pinheiro Monteiro</t>
  </si>
  <si>
    <t>Conversão de férias em pecúnia</t>
  </si>
  <si>
    <t>Conversão de  férias em pecúnia</t>
  </si>
  <si>
    <t>Conversão de licença prêmio em pecúnia</t>
  </si>
  <si>
    <t>SEI-120001/003756/2025</t>
  </si>
  <si>
    <t>Vinicius Milward de Azevedo Reis</t>
  </si>
  <si>
    <t>SEI-120001/000455/2026</t>
  </si>
  <si>
    <t>2026NE00126</t>
  </si>
  <si>
    <t>1.611,00 </t>
  </si>
  <si>
    <t>JGM MOREIRA JUNIOR 3 COMERCIO E SERVIÇOS</t>
  </si>
  <si>
    <t>12.535.694/0001-40</t>
  </si>
  <si>
    <t>18/2022</t>
  </si>
  <si>
    <t> Prestação de serviços de operação, manutenção preventiva, corretiva, emergencial e assistência técnica de sistemas de refrigeração 24 horas, com mão de obra residente, reposição de peças, equipamentos (ferramental técnico) dos ambientes das unidades pertencentes à Secretaria de Estado de Planejamento e Gestão (SEPLAG), na forma do Termo de Referência e do instrumento convocatório.</t>
  </si>
  <si>
    <t>15/09/2026 </t>
  </si>
  <si>
    <t>SEI-120001/000474/2026</t>
  </si>
  <si>
    <t> Fevereiro/2026</t>
  </si>
  <si>
    <t>000.001583</t>
  </si>
  <si>
    <t>2026NE00047</t>
  </si>
  <si>
    <t>DES SERVIÇOS EM ELEVADORES LTDA</t>
  </si>
  <si>
    <t>31.650.389/0001-44</t>
  </si>
  <si>
    <t>007/2021 </t>
  </si>
  <si>
    <t>Prestação de serviço de manutenção preventiva, corretiva e emergencial com fornecimento de peças para 03 (Três) elevadores, marca Otis, localizados no Ed. Estácio de Sá, incluindo ajuste, fornecimento e substituição de quaisquer peças defeituosas ou sem condições de funcionamento e acessórios, equipamentos (ferramental técnico) e monitoramento necessário à execução dos serviços e cobertura de materiais, na forma do Termo de Referência e do instrumento convocatório.</t>
  </si>
  <si>
    <t>SEI-120001/000440/2026</t>
  </si>
  <si>
    <t>2026NE00027</t>
  </si>
  <si>
    <t> 11.760,00</t>
  </si>
  <si>
    <t>SEI-120001/000506/2026</t>
  </si>
  <si>
    <t> 02/2026</t>
  </si>
  <si>
    <t>Zeneida Apolonio Seixas</t>
  </si>
  <si>
    <t>SEI-120001/000444/2026</t>
  </si>
  <si>
    <t>2026NE00128</t>
  </si>
  <si>
    <t>2026NE00120</t>
  </si>
  <si>
    <t>2026NE00119</t>
  </si>
  <si>
    <t>2026NE00115</t>
  </si>
  <si>
    <t>2026NE00082</t>
  </si>
  <si>
    <t>2026NE00057</t>
  </si>
  <si>
    <t>2026NE00058</t>
  </si>
  <si>
    <t>2026NE00067</t>
  </si>
  <si>
    <t>Relativo ao saldo de 152 (cento e cinquenta e dois) dias, dos períodos aquisitivos de 27/02/2014 a 27/03/2019 e 28/03/2019 a 30/03/2024</t>
  </si>
  <si>
    <t>TOTAL</t>
  </si>
  <si>
    <t>2026NE00151</t>
  </si>
  <si>
    <t>Fabio Vilas Gonçalves Filho</t>
  </si>
  <si>
    <t>SEI-120001/000653/2026</t>
  </si>
  <si>
    <t>Participação no  21º Congresso Brasileiro de Pregoeiros e Agentes de Contratação, realizada em Foz do Iguaçu/PR, nos dias 22 e 27 de março 2026</t>
  </si>
  <si>
    <t> CS BRASIL FROTAS LTDA </t>
  </si>
  <si>
    <t> 27.595.780/0001-16</t>
  </si>
  <si>
    <t>Tem por objeto a prestação de serviços de empresa especializada no fornecimento dos serviços de locação de veículos de serviços e de veículos de representação híbridos, sem fornecimento de condutores e sem fornecimento de combustíveis, para atender as necessidades do Órgãos e Entidades do Estado do Rio de Janeiro, a serem executados nas condições estabelecidas no Termo de Referência e nos anexos deste Contrato.</t>
  </si>
  <si>
    <t>SEI-120001/000532/2026</t>
  </si>
  <si>
    <t> Janeiro/2026</t>
  </si>
  <si>
    <t>2026NE00031</t>
  </si>
  <si>
    <t>ASSOCIAÇÃO NITEROIENSE DE DEFICIENTES FÍSICOS - ANDEF</t>
  </si>
  <si>
    <t>27.763.754/0001-50</t>
  </si>
  <si>
    <t>19/2022 </t>
  </si>
  <si>
    <t>Tem por objeto a prestação de serviços contínuos de apoio administrativo nas áreas de recepção, copeiragem e garçom para a Secretaria de Planejamento e Gestão, com regime de dedicação exclusiva de mão de obra.</t>
  </si>
  <si>
    <t>SEI-120001/000619/2026</t>
  </si>
  <si>
    <t>2026NE00038</t>
  </si>
  <si>
    <t>SEI-120001/000665/2026</t>
  </si>
  <si>
    <t>21.993,83 </t>
  </si>
  <si>
    <t>SEI-120001/000673/2026</t>
  </si>
  <si>
    <t>SEI-120001/000666/2026</t>
  </si>
  <si>
    <t>SEI-120001/000658/2026</t>
  </si>
  <si>
    <t>Rioprevidência</t>
  </si>
  <si>
    <t>SEI-040014/003420/2026</t>
  </si>
  <si>
    <t>2026NE00187</t>
  </si>
  <si>
    <t> 30.469,01</t>
  </si>
  <si>
    <t xml:space="preserve"> Pela cessão da Luciana Pinto Venâncio</t>
  </si>
  <si>
    <t>2026NE00183</t>
  </si>
  <si>
    <t>2026NE00171</t>
  </si>
  <si>
    <t>SEI-120001/000693/2026</t>
  </si>
  <si>
    <t> 161.810,57 </t>
  </si>
  <si>
    <t>Fabiola de Medeiros Silveira </t>
  </si>
  <si>
    <t>SEI-120001/000591/2026</t>
  </si>
  <si>
    <t>2026NE00179</t>
  </si>
  <si>
    <t>1.730,00 </t>
  </si>
  <si>
    <t> Participação no 21º Congresso Brasileiro de Pregoeiros e Agentes de Contratação, em Foz do Iguaçu/PR, nos dias 23 a 27 de março de 2026,</t>
  </si>
  <si>
    <t>Fabio Elissandro Cassimiro Ramos</t>
  </si>
  <si>
    <t>SEI-120001/000590/2026</t>
  </si>
  <si>
    <t>2026NE00181</t>
  </si>
  <si>
    <t>SEI-120001/000697/2026</t>
  </si>
  <si>
    <t>SEI-120001/000783/2026</t>
  </si>
  <si>
    <t>2026NE00029</t>
  </si>
  <si>
    <t>EXTREME DIGITAL CONSULTORIA E REPRESENTAÇÕES LTDA</t>
  </si>
  <si>
    <t>14.139.773/0001-68</t>
  </si>
  <si>
    <t>007/2024</t>
  </si>
  <si>
    <t>Contratação de empresa especializada na prestação de serviço de apoio à Governança de TIC, contemplando atendimento de demandas para consultoria tecnológica e sustentação da infraestrutura de tecnologia da informação e comunicação da Administração Pública, com ações proativas, preventivas, preditivas e corretivas, na forma do Termo de Referência, do instrumento convocatório e da Ata de Registro de Preços.</t>
  </si>
  <si>
    <t>SEI-120001/000741/2026</t>
  </si>
  <si>
    <t>Retroativo  Reajuste</t>
  </si>
  <si>
    <t>2026NE00123</t>
  </si>
  <si>
    <t> 72.832,45</t>
  </si>
  <si>
    <t>SEI-120001/000626/2026</t>
  </si>
  <si>
    <t>2026NE00194</t>
  </si>
  <si>
    <t>exercícios de 2025 e 2026</t>
  </si>
  <si>
    <t>11.547,77 </t>
  </si>
  <si>
    <t>2026NE00193</t>
  </si>
  <si>
    <t>SEI-120001/000755/2026</t>
  </si>
  <si>
    <t>16/02/2026 a 28/02/2026</t>
  </si>
  <si>
    <t>38676 </t>
  </si>
  <si>
    <t> 5.533,39</t>
  </si>
  <si>
    <t>SEI-120001/000667/2026</t>
  </si>
  <si>
    <t>SEI-120001/000753/2026</t>
  </si>
  <si>
    <t> 53.815,40</t>
  </si>
  <si>
    <t>SEI-120001/000756/2026</t>
  </si>
  <si>
    <t>SEI-120001/000580/2026</t>
  </si>
  <si>
    <t>3.947,51 </t>
  </si>
  <si>
    <t>03.746.938/0015-49</t>
  </si>
  <si>
    <t> 10/2023</t>
  </si>
  <si>
    <t>Tem por objeto a prestação de serviços continuados de outsourcing para operação de almoxarifado virtual, na forma do Termo de Referência e do instrumento convocatório.</t>
  </si>
  <si>
    <t>2026NE00063</t>
  </si>
  <si>
    <t>SEI-120001/000657/2026</t>
  </si>
  <si>
    <t>2026NE00189</t>
  </si>
  <si>
    <t>2026NE00114</t>
  </si>
  <si>
    <t>2026NE00071</t>
  </si>
  <si>
    <t>SEI-120001/000879/2026</t>
  </si>
  <si>
    <t>BRS SP SUPRIMENTOS CORPORATIVOS SA</t>
  </si>
  <si>
    <t>Leste &amp; Sudeste Serviços Gerais LTDA</t>
  </si>
  <si>
    <t>03.358.040/0001-06</t>
  </si>
  <si>
    <t>Tem por objeto a contratação de empresa prestadora de serviço continuado de limpeza, desinfecção, higienização e conservação predial, com fornecimento de materiais, disponibilização de equipamentos e mão de obra residente, na forma do Termo de Referência e do instrumento convocatório.</t>
  </si>
  <si>
    <t>SEI-120001/000807/2026</t>
  </si>
  <si>
    <t>2026NE00039</t>
  </si>
  <si>
    <t> 48.423,12</t>
  </si>
  <si>
    <t>NTSEC SOLUÇÕES EM TELEINFORMÁTICA LTDA</t>
  </si>
  <si>
    <t>09.137.728/0001-34</t>
  </si>
  <si>
    <t> 24034893</t>
  </si>
  <si>
    <t> 05/2024</t>
  </si>
  <si>
    <t>003/2024</t>
  </si>
  <si>
    <t>Contratação de empresa de Tecnologia da Informação para o fornecimento de solução de segurança para proteção de dispositivos finais (antivírus), aplicações em nuvem, servidores de e-mail e detecção/resposta unificada a eventos de segurança que envolvam a solução, contemplando o treinamento para operacionalização e o suporte técnico para as soluções contratadas, na forma do Termo de Referência, do instrumento convocatório e da Ata de Registro de Preços.</t>
  </si>
  <si>
    <t>SEI-120001/000835/2026</t>
  </si>
  <si>
    <t>2026NE00034</t>
  </si>
  <si>
    <t> 9.260,55</t>
  </si>
  <si>
    <t xml:space="preserve"> SEEDUC</t>
  </si>
  <si>
    <t>SEI-030001/024954/2026</t>
  </si>
  <si>
    <t> janeiro e fevereiro/26</t>
  </si>
  <si>
    <t>Pela cessão do servidor Ney Fernando de Mello Neves Filho</t>
  </si>
  <si>
    <t>WV 10 CONSULTORIA E PRESTAÇÃO DE SERVIÇOS LTDA</t>
  </si>
  <si>
    <t>10.733.675/0001-01</t>
  </si>
  <si>
    <t>017/2022</t>
  </si>
  <si>
    <t>A prestação de serviços continuados de manutenção predial preventiva e corretiva das instalações hidro- sanitárias, elétricas, incêndio, telefonia, lógica e de elementos da construção civil e restauração em geral, através de mão-de-obra especializada residente (com dedicação exclusiva), não residente (sem dedicação exclusiva) com insumos, materiais e equipamentos inclusos, para atuar nos prédios da Secretaria de Estado de Planejamento e Gestão – SEPLAG, na forma do Termo de Referência e do instrumento convocatório.</t>
  </si>
  <si>
    <t>SEI-120001/000767/2026</t>
  </si>
  <si>
    <t>2026NE00042</t>
  </si>
  <si>
    <t>SEI-360008/000199/2026</t>
  </si>
  <si>
    <t>Pela cessão do servidor André Luis Alves Uchoa</t>
  </si>
  <si>
    <t>SEI-120001/000808/2026</t>
  </si>
  <si>
    <t>SEI-120001/000841/2026</t>
  </si>
  <si>
    <t> Março/2026</t>
  </si>
  <si>
    <t>2026/39194</t>
  </si>
  <si>
    <t> LEIS LTDA</t>
  </si>
  <si>
    <t>03.725.725/0001-35</t>
  </si>
  <si>
    <t>025/2026</t>
  </si>
  <si>
    <t>Prestação de serviços continuada de administrativos de formatação, consolidação e difusão dos decretos estaduais por ferramenta própria (pessoa jurídica)</t>
  </si>
  <si>
    <t>SEI-120001/000834/2026</t>
  </si>
  <si>
    <t>2026NE00037</t>
  </si>
  <si>
    <t> 3.184,34</t>
  </si>
  <si>
    <t>SEI-120001/000839/2026</t>
  </si>
  <si>
    <t>48236542 </t>
  </si>
  <si>
    <t> 3.787,91</t>
  </si>
  <si>
    <t> 07/2025</t>
  </si>
  <si>
    <t>SEI-120001/000771/2026</t>
  </si>
  <si>
    <t> 39.515,07</t>
  </si>
  <si>
    <t>219515097 </t>
  </si>
  <si>
    <t>SEI-120001/000800/2026</t>
  </si>
  <si>
    <t>2026NE00041</t>
  </si>
  <si>
    <t> 45.753,36</t>
  </si>
  <si>
    <t>SEI-120001/000758/2026</t>
  </si>
  <si>
    <t> 28.466,29</t>
  </si>
  <si>
    <t>MAR E FIRE EQUIPAMENTOS E PROTEÇÃO CONTRA INCÊNDIO LTDA</t>
  </si>
  <si>
    <t>00.242.351/0001-09</t>
  </si>
  <si>
    <t>25042045 </t>
  </si>
  <si>
    <t>09/2025 </t>
  </si>
  <si>
    <t>Serviços de pessoa jurídica especializada em recarga e manutenção de 2º e 3º níveis nos extintores e mangueiras de incêndio da Secretaria de Estado de Planejamento e Gestão (Edifício Estácio de Sá) e Depósito Público do Estado do Rio de Janeiro -DPERJ. Incluindo eventuais recargas e quando necessário a substituição de peças defeituosas observando as condições, quantidades, exigências e estimativas estabelecidas no Termo de Referência. Incluindo eventuais recargas e quando necessário a substituição de peças defeituosas (manômetros, lacres e demais itens pertinentes ao seu perfeito funcionamento), a serem executados nas condições estabelecidas no Termo de Referência e nos anexos deste Contrato.</t>
  </si>
  <si>
    <t>SEI-120001/000769/2026</t>
  </si>
  <si>
    <t>2026NE00032</t>
  </si>
  <si>
    <t>33.816,42 </t>
  </si>
  <si>
    <t>24037518 </t>
  </si>
  <si>
    <t>008/2024</t>
  </si>
  <si>
    <t>SEI-120001/000806/2026</t>
  </si>
  <si>
    <t>003/2026</t>
  </si>
  <si>
    <t>SEI-120001/000752/2026</t>
  </si>
  <si>
    <t>  Março/2026 </t>
  </si>
  <si>
    <t>000 414</t>
  </si>
  <si>
    <t>2026NE00023</t>
  </si>
  <si>
    <t>FXX SEGURANÇA E TRANSPORTE DE VALORES LTDA</t>
  </si>
  <si>
    <t>02.060.306/0001-69</t>
  </si>
  <si>
    <t> 15/2023</t>
  </si>
  <si>
    <t>A prestação de serviços continuados de vigilância patrimonial armada e desarmada, na forma do Termo de Referência e do instrumento convocatório.</t>
  </si>
  <si>
    <t>SEI-120001/000748/2026</t>
  </si>
  <si>
    <t>2026NE00026</t>
  </si>
  <si>
    <t>154.472,32 </t>
  </si>
  <si>
    <t>Tania Regina Hygino</t>
  </si>
  <si>
    <t>SEI-120001/000410/2026</t>
  </si>
  <si>
    <t>17.528,35 </t>
  </si>
  <si>
    <t>relativo ao saldo de 330 (trezentos e trinta) dias, dos períodos aquisitivos de 31/03/1994 a 29/03/1999; 30/03/1999 a 28/03/2004; 09/03/2009 a 07/03/2014 e 16/06/2017 a 14/06/2022, sendo este último proporcional a partir de 10/11/2020</t>
  </si>
  <si>
    <t>01/03/2026 a 15/03/2026</t>
  </si>
  <si>
    <t>SEI-120001/000919/2026</t>
  </si>
  <si>
    <t>2026NE00207</t>
  </si>
  <si>
    <t>2026NE00208</t>
  </si>
  <si>
    <t>pagamento da contribuição anual dos membros do Conselho Nacional de Secretários Estaduais do Planejamento ‒ CONSEPLAN</t>
  </si>
  <si>
    <t>SEI-120001/000799/2026</t>
  </si>
  <si>
    <t> Maria Alice de Oliveira Leite</t>
  </si>
  <si>
    <t>SEI-120001/000727/2026</t>
  </si>
  <si>
    <t>3.293,62 </t>
  </si>
  <si>
    <t>EVERY TI TECNOLOGIA &amp; INOVAÇÃO LTDA</t>
  </si>
  <si>
    <t> 08.925.028/0001-41</t>
  </si>
  <si>
    <t>06/2024</t>
  </si>
  <si>
    <t>SEI-120001/001005/2026</t>
  </si>
  <si>
    <t>1226 </t>
  </si>
  <si>
    <t>2026NE00048</t>
  </si>
  <si>
    <t>200.896,00 </t>
  </si>
  <si>
    <t>VEGA TECNOLOGIA EM SEGURANÇA LTDA</t>
  </si>
  <si>
    <t>  Por objeto a aquisição, instalação, ativação e manutenção preventiva e corretiva, de novo Sistema de Monitoramento de acesso através de catracas com biometria e leitor de cartões de aproximação, compreendendo fornecimento de todos os recursos logísticos, mão de obra, materiais e equipamentos, licenças, manuais, demais equipamentos, acessórios, e configurações dos equipamentos, treinamentos para utilização e manuseio voltados para servidores, na forma do Termo de Referência e do</t>
  </si>
  <si>
    <t>instrumento convocatório.</t>
  </si>
  <si>
    <t> 23003142</t>
  </si>
  <si>
    <t>26/09/2026 </t>
  </si>
  <si>
    <t>SEI-120001/001006/2026</t>
  </si>
  <si>
    <t> 4.458,81</t>
  </si>
  <si>
    <t>008/2023 </t>
  </si>
  <si>
    <t>Prestação de serviços de Hospedagem em Servidores Virtuais Privados (VPS), para atender as necessidades de criação de  infraestrutura de serviços de Web Server, Serviço de banco de dados e Serviços de administração, consultoria e sustentação  do ambiente computacional hospedado, na forma da Proposta Técnica</t>
  </si>
  <si>
    <t>SEI-120001/001004/2026</t>
  </si>
  <si>
    <t> 14.179,34</t>
  </si>
  <si>
    <t xml:space="preserve"> CONSEPLAN</t>
  </si>
  <si>
    <t>SEI-120001/000500/2026</t>
  </si>
  <si>
    <t>2026NE00227</t>
  </si>
  <si>
    <t>188,54 </t>
  </si>
  <si>
    <t>2026NE00228</t>
  </si>
  <si>
    <t>SEI-120001/001129/2026</t>
  </si>
  <si>
    <t>SEI-120001/001127/2026</t>
  </si>
  <si>
    <t>6868 </t>
  </si>
  <si>
    <t> 1.738,79</t>
  </si>
  <si>
    <t>SEI-120001/001119/2026</t>
  </si>
  <si>
    <t> 502</t>
  </si>
  <si>
    <t>SEI-120001/001111/2026</t>
  </si>
  <si>
    <t>143 </t>
  </si>
  <si>
    <t>Gilza Lopes Silveira de Mello</t>
  </si>
  <si>
    <t>SEI-120001/001062/2026</t>
  </si>
  <si>
    <t>2026NE00302</t>
  </si>
  <si>
    <t> Participação no II Congresso do Conselho Nacional de Secretários do Planejamento - CONSEPLAN, a ser realizado em Brasília/DF, nos dias 05 a 07 de maio de 2026,</t>
  </si>
  <si>
    <t>Manuela Lenkic Nascimento de Souza</t>
  </si>
  <si>
    <t>SEI-120001/001065/2026</t>
  </si>
  <si>
    <t>2026NE00301</t>
  </si>
  <si>
    <t>MANU QUALITY – MANUTENÇÃO, LIMPEZA E REFORMAS LTDA</t>
  </si>
  <si>
    <t>06.098.981/0001-38</t>
  </si>
  <si>
    <t>A prestação de serviços de recuperação e reforma de fachadas, em lajes com impermeabilização, tratamento de trincas passíveis de infiltração, pintura em geral, na forma do Termo de Referência e do instrumento convocatório</t>
  </si>
  <si>
    <t>SEI-120001/000852/2026</t>
  </si>
  <si>
    <t> 80</t>
  </si>
  <si>
    <t>2026NE00188</t>
  </si>
  <si>
    <t> 225.479,49</t>
  </si>
  <si>
    <t>21/2023</t>
  </si>
  <si>
    <t>SEI-120001/000458/2026</t>
  </si>
  <si>
    <t> 153.313,86</t>
  </si>
  <si>
    <t>SEI-120001/001115/2026</t>
  </si>
  <si>
    <t>SEI-120001/000747/2026</t>
  </si>
  <si>
    <t>2026NE00293</t>
  </si>
  <si>
    <t>SEI-120001/001136/2026</t>
  </si>
  <si>
    <t>11943257 SÉRIE 71</t>
  </si>
  <si>
    <t> 3.787,91 </t>
  </si>
  <si>
    <t>SEI-120001/001122/2026</t>
  </si>
  <si>
    <t>2026/48494 </t>
  </si>
  <si>
    <t>421.151,21 </t>
  </si>
  <si>
    <t>SEI-120001/001116/2026</t>
  </si>
  <si>
    <t>004/2026</t>
  </si>
  <si>
    <t>SERMACOL COMÉRCIO E SERVIÇOS LTDA</t>
  </si>
  <si>
    <t>29.912.565/0001-27</t>
  </si>
  <si>
    <t>20/2023 </t>
  </si>
  <si>
    <t>A prestação de serviços de prevenção e combate a incêndio, evacuação de área e prestação de primeiros-socorros para proteção à vida e ao patrimônio, por meio de Bombeiro Profissional Civil - BPC (Brigada de Incêndio) 24 (vinte e quatro) horas, com líder, para atuação no Edifício Sede da Secretaria de Estado de Planejamento e Gestão, localizada no Edifício Estácio de Sá, na Avenida Erasmo Braga, 118 – Centro, Rio de Janeiro/RJ, e no DPERJ, Depósito Público Estadual (DPERJ), localizado na Rua Joaquim Palhares, 197 - Estácio, Rio de Janeiro/RJ, na forma do Termo de Referência e do instrumento convocatório.</t>
  </si>
  <si>
    <t>SEI-120001/000980/2026</t>
  </si>
  <si>
    <t>202684 </t>
  </si>
  <si>
    <t>2026NE00040</t>
  </si>
  <si>
    <t>140.053,45 </t>
  </si>
  <si>
    <t>SEI-120001/001084/2026</t>
  </si>
  <si>
    <t>16/03/2026 a 31/03/2026.</t>
  </si>
  <si>
    <t>SEI-120001/001072/2026</t>
  </si>
  <si>
    <t>SEI-120001/001029/2026</t>
  </si>
  <si>
    <t> Luciana Pereira Leis </t>
  </si>
  <si>
    <t>SEI-120001/001099/2026</t>
  </si>
  <si>
    <t>2026NE00288</t>
  </si>
  <si>
    <t> Katiana Teléfora</t>
  </si>
  <si>
    <t>SEI-120001/001100/2026</t>
  </si>
  <si>
    <t>2026NE00289</t>
  </si>
  <si>
    <t>Vitoria Gomes Antonio</t>
  </si>
  <si>
    <t>SEI-120001/001080/2026</t>
  </si>
  <si>
    <t>2026NE00279</t>
  </si>
  <si>
    <t>William Cabral Jesus de Oliveira</t>
  </si>
  <si>
    <t>SEI-120001/000986/2026</t>
  </si>
  <si>
    <t>2026NE00287</t>
  </si>
  <si>
    <t> 18.402,22</t>
  </si>
  <si>
    <t>Relativo ao saldo de 50 (cinquenta) dias, dos períodos aquisitivos de   08/08/2024 a 07/08/2025 e 08/08/2025 a 07/08/2026, sendo este proporcional a 07/12 avos,</t>
  </si>
  <si>
    <t>Jonathan Floriano Santiago </t>
  </si>
  <si>
    <t>SEI-120001/000824/2026</t>
  </si>
  <si>
    <t>2026NE00291</t>
  </si>
  <si>
    <t>Relativo ao saldo de 50 (cinquenta) dias, dos períodos aquisitivos de  06/12/2024 a 05/12/2025 e 06/12/2025 a 05/12/2026, sendo este último proporcional a 03/12 avos</t>
  </si>
  <si>
    <t>Alcione Silva Quintas</t>
  </si>
  <si>
    <t>SEI-120001/000972/2026</t>
  </si>
  <si>
    <t>2026NE00290</t>
  </si>
  <si>
    <t> 2.387,50</t>
  </si>
  <si>
    <t>Relativo ao saldo de 30 (trinta) dias, dos períodos aquisitivos de 23/10/2025 a 22/10/2026, sendo este proporcional a 04/12 avos</t>
  </si>
  <si>
    <t>Prefeitura Municipal de Nova Iguaçu</t>
  </si>
  <si>
    <t>Ressarcimento de pessoal cedido</t>
  </si>
  <si>
    <t xml:space="preserve">Multa e juros apropriados na folha de pessoal e encargos de </t>
  </si>
  <si>
    <t> Contribuição anual </t>
  </si>
  <si>
    <t>SEI-120001/001073/2026</t>
  </si>
  <si>
    <t>2026NE00220</t>
  </si>
  <si>
    <t>Pela cessão da servidora Suely Felix da Cruz Costa</t>
  </si>
  <si>
    <t>Monica Maria de Sousa</t>
  </si>
  <si>
    <t>SEI-120001/001046/2026</t>
  </si>
  <si>
    <t>2026NE00281</t>
  </si>
  <si>
    <t> 1.748,10 </t>
  </si>
  <si>
    <t>Participação no II Congresso do Conselho Nacional de Secretários do Planejamento - CONSEPLAN, a ser realizado em Brasília/DF, nos dias 04 a 07 de maio de 2026</t>
  </si>
  <si>
    <t>2026NE00271</t>
  </si>
  <si>
    <t> 19.788,78 </t>
  </si>
  <si>
    <t> Leandro Galheigo Damaceno </t>
  </si>
  <si>
    <t>SEI-120001/001098/2026</t>
  </si>
  <si>
    <t>2026NE00275</t>
  </si>
  <si>
    <t>Juliana D'escoffier Di Stasio </t>
  </si>
  <si>
    <t>SEI-120001/001063/2026</t>
  </si>
  <si>
    <t>2026NE00269</t>
  </si>
  <si>
    <t>SEI-120001/001050/2026</t>
  </si>
  <si>
    <t> Julia de Arruda Figueiredo</t>
  </si>
  <si>
    <t>2026NE00261</t>
  </si>
  <si>
    <t> 1.142,20 </t>
  </si>
  <si>
    <t> Juliana Alves da Silva</t>
  </si>
  <si>
    <t>SEI-120001/000828/2026</t>
  </si>
  <si>
    <t>2026NE00270</t>
  </si>
  <si>
    <t>Participação no XIX Fórum Interestadual de Regularidade, a ser realizado em Cuiabá/MT, nos dias 01 a 04 de julho de 2026,</t>
  </si>
  <si>
    <t>José Marcello Alevato Fili</t>
  </si>
  <si>
    <t>SEI-120001/000822/2026</t>
  </si>
  <si>
    <t> Participação no XIX Fórum Interestadual de Regularidade, a ser realizado em Cuiabá/MT, nos dias 01 a 04 de julho de 2026</t>
  </si>
  <si>
    <t>2026NE00259</t>
  </si>
  <si>
    <t>João Felipe Oliveira Moreira</t>
  </si>
  <si>
    <t>SEI-120001/000740/2026</t>
  </si>
  <si>
    <t>2026NE00260</t>
  </si>
  <si>
    <t>Participação no 31º Congresso Internacional ABED de Educação a Distância - CIAED, a ser realizado em João Pessoa/PB, nos dias 26 a 30 de abril de 2026</t>
  </si>
  <si>
    <t>Jayme Ramos da Silva Vasconcelos</t>
  </si>
  <si>
    <t>SEI-120001/000746/2026</t>
  </si>
  <si>
    <t>2026NE00262</t>
  </si>
  <si>
    <t>SEI-120001/000945/2026</t>
  </si>
  <si>
    <t>Rafael Ventura Abreu</t>
  </si>
  <si>
    <t>2026NE00263</t>
  </si>
  <si>
    <t>SEI-120001/001051/2026</t>
  </si>
  <si>
    <t> Lucas Souza Felicio</t>
  </si>
  <si>
    <t>2026NE00276</t>
  </si>
  <si>
    <t> Participação no II Congresso do Conselho Nacional de Secretários do Planejamento - CONSEPLAN, a ser realizado em Brasília/DF, nos dias 05 a 07 de maio de 2026</t>
  </si>
  <si>
    <t>Suellem Henriques da Silva</t>
  </si>
  <si>
    <t>SEI-120001/001052/2026</t>
  </si>
  <si>
    <t>2026NE00268</t>
  </si>
  <si>
    <t> Débora Sader</t>
  </si>
  <si>
    <t>SEI-120001/001041/2026</t>
  </si>
  <si>
    <t>2026NE00265</t>
  </si>
  <si>
    <t>SEI-120001/001064/2026</t>
  </si>
  <si>
    <t xml:space="preserve">Vinicius Milward de Azevedo Reis </t>
  </si>
  <si>
    <t>1.748,10 </t>
  </si>
  <si>
    <t>2026NE00264</t>
  </si>
  <si>
    <t>Gisela da Silva Machado</t>
  </si>
  <si>
    <t>SEI-120001/001057/2026</t>
  </si>
  <si>
    <t>2026NE00274</t>
  </si>
  <si>
    <t>SEI-120001/001047/2026</t>
  </si>
  <si>
    <t>2026NE00267</t>
  </si>
  <si>
    <t> Beatriz Martins de Sá </t>
  </si>
  <si>
    <t>SEI-120001/001040/2026</t>
  </si>
  <si>
    <t>Vitor Vilar Drumond</t>
  </si>
  <si>
    <t>2026NE00266</t>
  </si>
  <si>
    <t>SEI-120001/001020/2026</t>
  </si>
  <si>
    <t>Théo Teixeira França</t>
  </si>
  <si>
    <t>13.098,00 </t>
  </si>
  <si>
    <t>2026NE00254</t>
  </si>
  <si>
    <t>SEI-120001/000627/2026</t>
  </si>
  <si>
    <t> Ronan Costa Araujo</t>
  </si>
  <si>
    <t>Relativo ao saldo de 40 (quarenta) dias, dos períodos aquisitivos de 01/09/2024 a 31/08/2025 e 01/09/2025 a 31/08/2026, sendo este último proporcional, equivalente a 01/12 avos</t>
  </si>
  <si>
    <t>2026NE00303</t>
  </si>
  <si>
    <t>ÁGUAS DO RIO 4 SPE S.A</t>
  </si>
  <si>
    <t>21002830 </t>
  </si>
  <si>
    <t> Prestação de serviços públicos de abastecimento de água e/ou esgotamento sanitário, na área de concessão onde atua a CONCESSIONÁRIA.</t>
  </si>
  <si>
    <t>SEI-120001/000995/2026</t>
  </si>
  <si>
    <t xml:space="preserve"> 692591 e  692592</t>
  </si>
  <si>
    <t> 41.470,18</t>
  </si>
  <si>
    <t xml:space="preserve"> Adesão 30876044 </t>
  </si>
  <si>
    <t>2026NE00246</t>
  </si>
  <si>
    <t> 6.422,96 </t>
  </si>
  <si>
    <t>Pela cessão do servidores Ney Fernando de Mello Neves Filho e Marcos Antônio Simões Moreira</t>
  </si>
  <si>
    <t>SEI-120001/001038/2026</t>
  </si>
  <si>
    <t> 219805680</t>
  </si>
  <si>
    <t> 5.337,52</t>
  </si>
  <si>
    <t>2026NE00244</t>
  </si>
  <si>
    <t>1.359,40 </t>
  </si>
  <si>
    <t>SEI-120001/001036/2026</t>
  </si>
  <si>
    <t>2026NE00245</t>
  </si>
  <si>
    <t>Maria Alice de Oliveira Leite</t>
  </si>
  <si>
    <t>2026NE00247</t>
  </si>
  <si>
    <t> 3.293,62</t>
  </si>
  <si>
    <t>SEI-120001/001017/2026</t>
  </si>
  <si>
    <t> 842892 e 848939 </t>
  </si>
  <si>
    <t>SEI-120001/001003/2026</t>
  </si>
  <si>
    <t>280 </t>
  </si>
  <si>
    <t>SEI-120001/000906/2026</t>
  </si>
  <si>
    <t>SEI-120001/001001/2026</t>
  </si>
  <si>
    <t>SEI-120001/001002/2026</t>
  </si>
  <si>
    <t>Noi Fernandes Pereira Júnior </t>
  </si>
  <si>
    <t>SEI-120001/002522/2025</t>
  </si>
  <si>
    <t>2026NE00226</t>
  </si>
  <si>
    <t> Participação no Curso de Altos Estudos de Política e Estratégia (CAEPE – 2026), a ser realizado pela Escola Superior de Guerra (ESG) em Brasília/DF, nos dias 12 a 17 de abril de 2026</t>
  </si>
  <si>
    <t> 1.841,50</t>
  </si>
  <si>
    <t>SEI-120001/001012/2026</t>
  </si>
  <si>
    <t>2026NE00118</t>
  </si>
  <si>
    <t>Marcia Maria Vieira</t>
  </si>
  <si>
    <t>SEI-120001/000964/2026</t>
  </si>
  <si>
    <t> 1.730,00</t>
  </si>
  <si>
    <t> Participação no  XII Simpósio Nacional - Previdência dos Servidores Públicos e Legislação de Pessoal na Administração Pública, em Foz do Iguaçu/PR, nos dias 26 a 29 de maio de 2026</t>
  </si>
  <si>
    <t>2026NE00222</t>
  </si>
  <si>
    <t> Gerson Monteiro de Oliveira</t>
  </si>
  <si>
    <t>SEI-120001/000954/2026</t>
  </si>
  <si>
    <t>2026NE00225</t>
  </si>
  <si>
    <t> 23000058</t>
  </si>
  <si>
    <t> 02/2023</t>
  </si>
  <si>
    <t> 11.285,81</t>
  </si>
  <si>
    <t>SEI-120001/001008/2026</t>
  </si>
  <si>
    <t>SEI-120001/001013/2026</t>
  </si>
  <si>
    <t>INSTITUTO NEGOCIOS PUBLICOS DO BRASIL - ESTUDOS E PESQUISAS NA ADMNIISTRACAO PUBLICA - INP - LTDA</t>
  </si>
  <si>
    <t>SEI-120001/000174/2026</t>
  </si>
  <si>
    <t>SEI-120001/000961/2026</t>
  </si>
  <si>
    <t>005/2022 </t>
  </si>
  <si>
    <t>Prestação de serviços de comunicação de dados de longa distância (WAN), conexão internet para rede governo e serviços complementares de tecnologia da informação e comunicação para o Governo do Estado do Rio de Janeir</t>
  </si>
  <si>
    <t> 15/03/2026 </t>
  </si>
  <si>
    <t>26/03/01505202-1 </t>
  </si>
  <si>
    <t>21003091</t>
  </si>
  <si>
    <t>26/03/01505201-7</t>
  </si>
  <si>
    <t>SEI-120001/000983/2026</t>
  </si>
  <si>
    <t>2026NE00219</t>
  </si>
  <si>
    <t>Pela cessão da servidora Marli das Dores Meireles Sant'Anna</t>
  </si>
  <si>
    <t>SEI-120001/000984/2026</t>
  </si>
  <si>
    <t>2026NE00221</t>
  </si>
  <si>
    <t>2026NE00210</t>
  </si>
  <si>
    <t>Pela cessão do servidor Damião José da Silva</t>
  </si>
  <si>
    <t>HADDAD RENT A CAR LOCADORA LTDA</t>
  </si>
  <si>
    <t>SEI-120001/001218/2026</t>
  </si>
  <si>
    <t>2026NE00120 e 2026NE00305</t>
  </si>
  <si>
    <t>SEI-120001/001164/2026</t>
  </si>
  <si>
    <t>LESTE &amp; SUDESTE SERVIÇOS GERAIS LTDA</t>
  </si>
  <si>
    <t>SEI-120001/001015/2026</t>
  </si>
  <si>
    <t>FUNDAÇÃO SANTA CABRINI</t>
  </si>
  <si>
    <t>29.962.016/0001-67</t>
  </si>
  <si>
    <t>2026NE00185</t>
  </si>
  <si>
    <t>Prestação de serviços de buffet para coffee break, visando suprir necessidade da Secretaria de Estado de Planejamento e Gestão, a serem executadas nas condições estabelecidas no Termo de Referência e nos anexos deste Contrato.</t>
  </si>
  <si>
    <t>Prestação de serviços de locação de 01 (um) veículo especial, de representação, de escolta e de serviço, na forma do item 3 da Ata de Registro de Preços nº 003/2022 e demais informações do Termo de Referência.</t>
  </si>
  <si>
    <t>08/2025</t>
  </si>
  <si>
    <t>ZÊNITE INFORMAÇÃO E CONSULTORIA S.A.</t>
  </si>
  <si>
    <t>86.781.069/0001-15</t>
  </si>
  <si>
    <t>SEI-120001/000754/2026</t>
  </si>
  <si>
    <t>2026NE00212</t>
  </si>
  <si>
    <t>‒</t>
  </si>
  <si>
    <t xml:space="preserve">Inscrição evento de capacitação profissional, promovido pela ZÊNITE INFORMAÇÃO E CONSULTORIA S.A, no período de 08 a 10 de abril de 2026, na forma presencial, cujo tema é ``ALTERAÇÕES E ADITIVOS AOS CONTRATOS ADMINISTRATIVOS``, onde participarão 04 (quatro) servidores. </t>
  </si>
  <si>
    <t>10.498.974/0001-09</t>
  </si>
  <si>
    <t>Participação de servidores no 21º Congresso Brasileiro de Pregoeiros e Agentes de Contratação que será realizado no período de 23 a 26 de março de 2026, na cidade de Foz do Iguaçu</t>
  </si>
  <si>
    <t>2026NE00184</t>
  </si>
  <si>
    <t>janeiro e fevereiro de 2026</t>
  </si>
  <si>
    <t>00.975.548/0001-57</t>
  </si>
  <si>
    <t>ASSOSSIAÇÃO BRASILEIRA DE EDUCAÇÃO A DISTANCIA - ABED</t>
  </si>
  <si>
    <t>Inscrição de 02 (dois) servidores para participação no 31º  Congresso Internacional ABED de Educação a Distância, a realizar-se em João Pessoa/PB, nos dias 27 a 30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</si>
</sst>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  <font>
      <sz val="20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499984740745262"/>
        <bgColor indexed="64"/>
      </patternFill>
    </fill>
  </fills>
  <borders count="58">
    <border>
      <left/>
      <right/>
      <top/>
      <bottom/>
      <diagonal/>
    </border>
    <border>
      <left/>
      <right/>
      <top style="thin">
        <color theme="3" tint="-0.49998474074526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9" tint="0.59999389629810485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1" tint="0.34998626667073579"/>
      </right>
      <top style="medium">
        <color indexed="64"/>
      </top>
      <bottom style="thin">
        <color theme="3" tint="-0.499984740745262"/>
      </bottom>
      <diagonal/>
    </border>
    <border>
      <left/>
      <right style="thin">
        <color theme="1" tint="0.34998626667073579"/>
      </right>
      <top style="medium">
        <color indexed="64"/>
      </top>
      <bottom style="thin">
        <color theme="3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indexed="64"/>
      </top>
      <bottom style="thin">
        <color theme="3" tint="-0.499984740745262"/>
      </bottom>
      <diagonal/>
    </border>
    <border>
      <left/>
      <right/>
      <top style="medium">
        <color indexed="64"/>
      </top>
      <bottom style="thin">
        <color theme="3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3" tint="-0.499984740745262"/>
      </bottom>
      <diagonal/>
    </border>
    <border>
      <left/>
      <right style="medium">
        <color indexed="64"/>
      </right>
      <top style="thin">
        <color theme="3" tint="-0.499984740745262"/>
      </top>
      <bottom/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9" tint="0.59999389629810485"/>
      </right>
      <top style="medium">
        <color indexed="64"/>
      </top>
      <bottom style="thin">
        <color theme="9" tint="0.59999389629810485"/>
      </bottom>
      <diagonal/>
    </border>
    <border>
      <left/>
      <right/>
      <top style="medium">
        <color indexed="64"/>
      </top>
      <bottom style="thin">
        <color theme="9" tint="0.59999389629810485"/>
      </bottom>
      <diagonal/>
    </border>
    <border>
      <left style="thin">
        <color theme="9" tint="0.59999389629810485"/>
      </left>
      <right style="thin">
        <color theme="9" tint="0.59999389629810485"/>
      </right>
      <top style="medium">
        <color indexed="64"/>
      </top>
      <bottom style="thin">
        <color theme="9" tint="0.59999389629810485"/>
      </bottom>
      <diagonal/>
    </border>
    <border>
      <left/>
      <right style="medium">
        <color indexed="64"/>
      </right>
      <top style="medium">
        <color indexed="64"/>
      </top>
      <bottom style="thin">
        <color theme="9" tint="0.59999389629810485"/>
      </bottom>
      <diagonal/>
    </border>
    <border>
      <left style="medium">
        <color indexed="64"/>
      </left>
      <right/>
      <top style="thin">
        <color theme="9" tint="0.59999389629810485"/>
      </top>
      <bottom style="thin">
        <color theme="0"/>
      </bottom>
      <diagonal/>
    </border>
    <border>
      <left/>
      <right style="medium">
        <color indexed="64"/>
      </right>
      <top style="thin">
        <color theme="9" tint="0.59999389629810485"/>
      </top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thin">
        <color theme="3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17" fontId="0" fillId="10" borderId="2" xfId="0" applyNumberForma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49" fontId="1" fillId="5" borderId="2" xfId="0" applyNumberFormat="1" applyFont="1" applyFill="1" applyBorder="1" applyAlignment="1">
      <alignment horizontal="center" vertical="center"/>
    </xf>
    <xf numFmtId="14" fontId="1" fillId="5" borderId="2" xfId="0" applyNumberFormat="1" applyFont="1" applyFill="1" applyBorder="1" applyAlignment="1">
      <alignment horizontal="center" vertical="center"/>
    </xf>
    <xf numFmtId="17" fontId="1" fillId="5" borderId="2" xfId="0" applyNumberFormat="1" applyFont="1" applyFill="1" applyBorder="1" applyAlignment="1">
      <alignment horizontal="center" vertical="center"/>
    </xf>
    <xf numFmtId="39" fontId="1" fillId="5" borderId="7" xfId="0" applyNumberFormat="1" applyFont="1" applyFill="1" applyBorder="1" applyAlignment="1">
      <alignment horizontal="center" vertical="center"/>
    </xf>
    <xf numFmtId="39" fontId="1" fillId="5" borderId="2" xfId="0" applyNumberFormat="1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14" fontId="1" fillId="5" borderId="3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4" fontId="10" fillId="5" borderId="2" xfId="0" applyNumberFormat="1" applyFont="1" applyFill="1" applyBorder="1" applyAlignment="1">
      <alignment horizontal="center" vertical="center"/>
    </xf>
    <xf numFmtId="17" fontId="1" fillId="5" borderId="2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14" fontId="1" fillId="5" borderId="2" xfId="0" applyNumberFormat="1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/>
    </xf>
    <xf numFmtId="39" fontId="1" fillId="5" borderId="9" xfId="0" applyNumberFormat="1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2" fillId="7" borderId="30" xfId="0" applyFont="1" applyFill="1" applyBorder="1" applyAlignment="1">
      <alignment horizontal="center" vertical="center" wrapText="1"/>
    </xf>
    <xf numFmtId="0" fontId="2" fillId="7" borderId="31" xfId="0" applyFont="1" applyFill="1" applyBorder="1" applyAlignment="1">
      <alignment horizontal="center" vertical="center" wrapText="1"/>
    </xf>
    <xf numFmtId="0" fontId="2" fillId="7" borderId="32" xfId="0" applyFont="1" applyFill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 wrapText="1"/>
    </xf>
    <xf numFmtId="0" fontId="0" fillId="10" borderId="37" xfId="0" applyFill="1" applyBorder="1" applyAlignment="1">
      <alignment horizontal="center" vertical="center" wrapText="1"/>
    </xf>
    <xf numFmtId="0" fontId="0" fillId="4" borderId="36" xfId="0" applyFill="1" applyBorder="1" applyAlignment="1">
      <alignment horizontal="center" vertical="center"/>
    </xf>
    <xf numFmtId="0" fontId="4" fillId="10" borderId="23" xfId="0" applyFont="1" applyFill="1" applyBorder="1" applyAlignment="1">
      <alignment horizontal="center" vertical="center" wrapText="1"/>
    </xf>
    <xf numFmtId="0" fontId="2" fillId="12" borderId="30" xfId="0" applyFont="1" applyFill="1" applyBorder="1" applyAlignment="1">
      <alignment horizontal="center" vertical="center" wrapText="1"/>
    </xf>
    <xf numFmtId="0" fontId="2" fillId="12" borderId="31" xfId="0" applyFont="1" applyFill="1" applyBorder="1" applyAlignment="1">
      <alignment horizontal="center" vertical="center" wrapText="1"/>
    </xf>
    <xf numFmtId="0" fontId="2" fillId="12" borderId="32" xfId="0" applyFont="1" applyFill="1" applyBorder="1" applyAlignment="1">
      <alignment horizontal="center" vertical="center" wrapText="1"/>
    </xf>
    <xf numFmtId="0" fontId="2" fillId="12" borderId="33" xfId="0" applyFont="1" applyFill="1" applyBorder="1" applyAlignment="1">
      <alignment horizontal="center" vertical="center" wrapText="1"/>
    </xf>
    <xf numFmtId="0" fontId="0" fillId="14" borderId="37" xfId="0" applyFill="1" applyBorder="1" applyAlignment="1">
      <alignment horizontal="center" vertical="center" wrapText="1"/>
    </xf>
    <xf numFmtId="17" fontId="5" fillId="14" borderId="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13" borderId="24" xfId="0" applyFill="1" applyBorder="1" applyAlignment="1">
      <alignment horizontal="center" vertical="center" wrapText="1"/>
    </xf>
    <xf numFmtId="0" fontId="0" fillId="14" borderId="2" xfId="0" applyFill="1" applyBorder="1" applyAlignment="1">
      <alignment horizontal="center" vertical="center" wrapText="1"/>
    </xf>
    <xf numFmtId="39" fontId="0" fillId="14" borderId="2" xfId="0" applyNumberFormat="1" applyFill="1" applyBorder="1" applyAlignment="1">
      <alignment horizontal="center" vertical="center" wrapText="1"/>
    </xf>
    <xf numFmtId="14" fontId="0" fillId="14" borderId="2" xfId="0" applyNumberFormat="1" applyFill="1" applyBorder="1" applyAlignment="1">
      <alignment horizontal="center" vertical="center" wrapText="1"/>
    </xf>
    <xf numFmtId="0" fontId="0" fillId="14" borderId="5" xfId="0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/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14" fontId="1" fillId="5" borderId="42" xfId="0" applyNumberFormat="1" applyFont="1" applyFill="1" applyBorder="1" applyAlignment="1">
      <alignment horizontal="center" vertical="center"/>
    </xf>
    <xf numFmtId="14" fontId="1" fillId="5" borderId="41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49" fontId="1" fillId="5" borderId="3" xfId="0" applyNumberFormat="1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/>
    </xf>
    <xf numFmtId="49" fontId="1" fillId="5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14" fillId="12" borderId="31" xfId="0" applyFont="1" applyFill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horizontal="center" wrapText="1"/>
    </xf>
    <xf numFmtId="0" fontId="0" fillId="9" borderId="36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 wrapText="1"/>
    </xf>
    <xf numFmtId="39" fontId="0" fillId="10" borderId="2" xfId="0" applyNumberFormat="1" applyFill="1" applyBorder="1" applyAlignment="1">
      <alignment horizontal="center" vertical="center" wrapText="1"/>
    </xf>
    <xf numFmtId="14" fontId="0" fillId="10" borderId="2" xfId="0" applyNumberForma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0" fillId="9" borderId="38" xfId="0" applyFill="1" applyBorder="1" applyAlignment="1">
      <alignment horizontal="center" vertical="center" wrapText="1"/>
    </xf>
    <xf numFmtId="0" fontId="0" fillId="9" borderId="39" xfId="0" applyFill="1" applyBorder="1" applyAlignment="1">
      <alignment horizontal="center" vertical="center" wrapText="1"/>
    </xf>
    <xf numFmtId="17" fontId="0" fillId="10" borderId="5" xfId="0" applyNumberFormat="1" applyFill="1" applyBorder="1" applyAlignment="1">
      <alignment horizontal="center" vertical="center" wrapText="1"/>
    </xf>
    <xf numFmtId="39" fontId="0" fillId="10" borderId="4" xfId="0" applyNumberFormat="1" applyFill="1" applyBorder="1" applyAlignment="1">
      <alignment horizontal="center" vertical="center" wrapText="1"/>
    </xf>
    <xf numFmtId="14" fontId="0" fillId="10" borderId="4" xfId="0" applyNumberForma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10" borderId="25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17" fontId="0" fillId="10" borderId="4" xfId="0" applyNumberFormat="1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17" fontId="0" fillId="10" borderId="3" xfId="0" applyNumberFormat="1" applyFill="1" applyBorder="1" applyAlignment="1">
      <alignment horizontal="center" vertical="center" wrapText="1"/>
    </xf>
    <xf numFmtId="39" fontId="0" fillId="10" borderId="3" xfId="0" applyNumberFormat="1" applyFill="1" applyBorder="1" applyAlignment="1">
      <alignment horizontal="center" vertical="center" wrapText="1"/>
    </xf>
    <xf numFmtId="14" fontId="0" fillId="10" borderId="3" xfId="0" applyNumberFormat="1" applyFill="1" applyBorder="1" applyAlignment="1">
      <alignment horizontal="center" vertical="center" wrapText="1"/>
    </xf>
    <xf numFmtId="0" fontId="4" fillId="10" borderId="37" xfId="0" applyFont="1" applyFill="1" applyBorder="1" applyAlignment="1">
      <alignment horizontal="center" vertical="center" wrapText="1"/>
    </xf>
    <xf numFmtId="0" fontId="0" fillId="9" borderId="24" xfId="0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3" fillId="10" borderId="11" xfId="0" applyFont="1" applyFill="1" applyBorder="1" applyAlignment="1">
      <alignment horizontal="center" vertical="center" wrapText="1"/>
    </xf>
    <xf numFmtId="0" fontId="1" fillId="5" borderId="48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/>
    </xf>
    <xf numFmtId="0" fontId="1" fillId="5" borderId="49" xfId="0" applyFont="1" applyFill="1" applyBorder="1" applyAlignment="1">
      <alignment horizontal="center" vertical="center"/>
    </xf>
    <xf numFmtId="1" fontId="1" fillId="5" borderId="2" xfId="0" applyNumberFormat="1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 wrapText="1"/>
    </xf>
    <xf numFmtId="4" fontId="0" fillId="10" borderId="2" xfId="0" applyNumberForma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9" fillId="5" borderId="51" xfId="0" applyFont="1" applyFill="1" applyBorder="1" applyAlignment="1">
      <alignment horizontal="center" vertical="center" wrapText="1"/>
    </xf>
    <xf numFmtId="0" fontId="9" fillId="5" borderId="52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/>
    </xf>
    <xf numFmtId="14" fontId="1" fillId="5" borderId="11" xfId="0" applyNumberFormat="1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17" fontId="1" fillId="5" borderId="3" xfId="0" applyNumberFormat="1" applyFont="1" applyFill="1" applyBorder="1" applyAlignment="1">
      <alignment horizontal="center" vertical="center"/>
    </xf>
    <xf numFmtId="39" fontId="1" fillId="5" borderId="3" xfId="0" applyNumberFormat="1" applyFont="1" applyFill="1" applyBorder="1" applyAlignment="1">
      <alignment horizontal="center" vertical="center"/>
    </xf>
    <xf numFmtId="39" fontId="1" fillId="5" borderId="53" xfId="0" applyNumberFormat="1" applyFont="1" applyFill="1" applyBorder="1" applyAlignment="1">
      <alignment horizontal="center" vertical="center"/>
    </xf>
    <xf numFmtId="14" fontId="1" fillId="5" borderId="8" xfId="0" applyNumberFormat="1" applyFont="1" applyFill="1" applyBorder="1" applyAlignment="1">
      <alignment horizontal="center" vertical="center"/>
    </xf>
    <xf numFmtId="4" fontId="0" fillId="10" borderId="5" xfId="0" applyNumberForma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0" fillId="9" borderId="46" xfId="0" applyFill="1" applyBorder="1" applyAlignment="1">
      <alignment horizontal="center" vertical="center" wrapText="1"/>
    </xf>
    <xf numFmtId="0" fontId="3" fillId="10" borderId="50" xfId="0" applyFont="1" applyFill="1" applyBorder="1" applyAlignment="1">
      <alignment horizontal="center" vertical="center" wrapText="1"/>
    </xf>
    <xf numFmtId="0" fontId="4" fillId="10" borderId="54" xfId="0" applyFont="1" applyFill="1" applyBorder="1" applyAlignment="1">
      <alignment horizontal="center" vertical="center" wrapText="1"/>
    </xf>
    <xf numFmtId="0" fontId="0" fillId="10" borderId="44" xfId="0" applyFill="1" applyBorder="1" applyAlignment="1">
      <alignment horizontal="center" vertical="center" wrapText="1"/>
    </xf>
    <xf numFmtId="17" fontId="0" fillId="10" borderId="44" xfId="0" applyNumberFormat="1" applyFill="1" applyBorder="1" applyAlignment="1">
      <alignment horizontal="center" vertical="center" wrapText="1"/>
    </xf>
    <xf numFmtId="4" fontId="0" fillId="10" borderId="44" xfId="0" applyNumberFormat="1" applyFill="1" applyBorder="1" applyAlignment="1">
      <alignment horizontal="center" vertical="center" wrapText="1"/>
    </xf>
    <xf numFmtId="39" fontId="0" fillId="10" borderId="44" xfId="0" applyNumberFormat="1" applyFill="1" applyBorder="1" applyAlignment="1">
      <alignment horizontal="center" vertical="center" wrapText="1"/>
    </xf>
    <xf numFmtId="14" fontId="0" fillId="10" borderId="44" xfId="0" applyNumberFormat="1" applyFill="1" applyBorder="1" applyAlignment="1">
      <alignment horizontal="center" vertical="center" wrapText="1"/>
    </xf>
    <xf numFmtId="0" fontId="4" fillId="10" borderId="55" xfId="0" applyFont="1" applyFill="1" applyBorder="1" applyAlignment="1">
      <alignment horizontal="center" vertical="center" wrapText="1"/>
    </xf>
    <xf numFmtId="0" fontId="1" fillId="5" borderId="51" xfId="0" applyFont="1" applyFill="1" applyBorder="1" applyAlignment="1">
      <alignment horizontal="center" vertical="center" wrapText="1"/>
    </xf>
    <xf numFmtId="14" fontId="1" fillId="5" borderId="6" xfId="0" applyNumberFormat="1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14" fontId="1" fillId="5" borderId="23" xfId="0" applyNumberFormat="1" applyFont="1" applyFill="1" applyBorder="1" applyAlignment="1">
      <alignment horizontal="center" vertical="center"/>
    </xf>
    <xf numFmtId="14" fontId="1" fillId="5" borderId="37" xfId="0" applyNumberFormat="1" applyFont="1" applyFill="1" applyBorder="1" applyAlignment="1">
      <alignment horizontal="center" vertical="center"/>
    </xf>
    <xf numFmtId="49" fontId="1" fillId="5" borderId="5" xfId="0" applyNumberFormat="1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48" xfId="0" applyFont="1" applyFill="1" applyBorder="1" applyAlignment="1">
      <alignment horizontal="center" vertical="center" wrapText="1"/>
    </xf>
    <xf numFmtId="14" fontId="1" fillId="5" borderId="3" xfId="0" applyNumberFormat="1" applyFont="1" applyFill="1" applyBorder="1" applyAlignment="1">
      <alignment horizontal="center" vertical="center" wrapText="1"/>
    </xf>
    <xf numFmtId="14" fontId="1" fillId="5" borderId="49" xfId="0" applyNumberFormat="1" applyFont="1" applyFill="1" applyBorder="1" applyAlignment="1">
      <alignment horizontal="center" vertical="center" wrapText="1"/>
    </xf>
    <xf numFmtId="17" fontId="1" fillId="5" borderId="49" xfId="0" applyNumberFormat="1" applyFont="1" applyFill="1" applyBorder="1" applyAlignment="1">
      <alignment horizontal="center" vertical="center" wrapText="1"/>
    </xf>
    <xf numFmtId="0" fontId="10" fillId="5" borderId="49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4" fontId="1" fillId="5" borderId="9" xfId="0" applyNumberFormat="1" applyFont="1" applyFill="1" applyBorder="1" applyAlignment="1">
      <alignment horizontal="center" vertical="center"/>
    </xf>
    <xf numFmtId="39" fontId="1" fillId="5" borderId="49" xfId="0" applyNumberFormat="1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4" fontId="10" fillId="5" borderId="9" xfId="0" applyNumberFormat="1" applyFont="1" applyFill="1" applyBorder="1" applyAlignment="1">
      <alignment horizontal="center" vertical="center"/>
    </xf>
    <xf numFmtId="14" fontId="1" fillId="5" borderId="9" xfId="0" applyNumberFormat="1" applyFont="1" applyFill="1" applyBorder="1" applyAlignment="1">
      <alignment horizontal="center" vertical="center"/>
    </xf>
    <xf numFmtId="17" fontId="1" fillId="5" borderId="9" xfId="0" applyNumberFormat="1" applyFont="1" applyFill="1" applyBorder="1" applyAlignment="1">
      <alignment horizontal="center" vertical="center"/>
    </xf>
    <xf numFmtId="14" fontId="1" fillId="5" borderId="7" xfId="0" applyNumberFormat="1" applyFont="1" applyFill="1" applyBorder="1" applyAlignment="1">
      <alignment horizontal="center" vertical="center"/>
    </xf>
    <xf numFmtId="17" fontId="1" fillId="5" borderId="53" xfId="0" applyNumberFormat="1" applyFont="1" applyFill="1" applyBorder="1" applyAlignment="1">
      <alignment horizontal="center" vertical="center"/>
    </xf>
    <xf numFmtId="14" fontId="1" fillId="5" borderId="53" xfId="0" applyNumberFormat="1" applyFont="1" applyFill="1" applyBorder="1" applyAlignment="1">
      <alignment horizontal="center" vertical="center"/>
    </xf>
    <xf numFmtId="14" fontId="1" fillId="5" borderId="5" xfId="0" applyNumberFormat="1" applyFont="1" applyFill="1" applyBorder="1" applyAlignment="1">
      <alignment horizontal="center" vertical="center"/>
    </xf>
    <xf numFmtId="0" fontId="9" fillId="5" borderId="53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/>
    </xf>
    <xf numFmtId="17" fontId="1" fillId="5" borderId="7" xfId="0" applyNumberFormat="1" applyFont="1" applyFill="1" applyBorder="1" applyAlignment="1">
      <alignment horizontal="center" vertical="center"/>
    </xf>
    <xf numFmtId="39" fontId="0" fillId="10" borderId="5" xfId="0" applyNumberFormat="1" applyFill="1" applyBorder="1" applyAlignment="1">
      <alignment horizontal="center" vertical="center" wrapText="1"/>
    </xf>
    <xf numFmtId="4" fontId="4" fillId="10" borderId="37" xfId="0" applyNumberFormat="1" applyFont="1" applyFill="1" applyBorder="1" applyAlignment="1">
      <alignment horizontal="center" vertical="center" wrapText="1"/>
    </xf>
    <xf numFmtId="39" fontId="1" fillId="5" borderId="4" xfId="0" applyNumberFormat="1" applyFont="1" applyFill="1" applyBorder="1" applyAlignment="1">
      <alignment horizontal="center" vertical="center"/>
    </xf>
    <xf numFmtId="39" fontId="1" fillId="5" borderId="10" xfId="0" applyNumberFormat="1" applyFont="1" applyFill="1" applyBorder="1" applyAlignment="1">
      <alignment horizontal="center" vertical="center"/>
    </xf>
    <xf numFmtId="14" fontId="1" fillId="5" borderId="10" xfId="0" applyNumberFormat="1" applyFont="1" applyFill="1" applyBorder="1" applyAlignment="1">
      <alignment horizontal="center" vertical="center"/>
    </xf>
    <xf numFmtId="14" fontId="1" fillId="5" borderId="25" xfId="0" applyNumberFormat="1" applyFont="1" applyFill="1" applyBorder="1" applyAlignment="1">
      <alignment horizontal="center" vertical="center"/>
    </xf>
    <xf numFmtId="14" fontId="1" fillId="5" borderId="0" xfId="0" applyNumberFormat="1" applyFont="1" applyFill="1" applyAlignment="1">
      <alignment horizontal="center" vertical="center"/>
    </xf>
    <xf numFmtId="17" fontId="1" fillId="5" borderId="5" xfId="0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14" fontId="1" fillId="5" borderId="8" xfId="0" applyNumberFormat="1" applyFont="1" applyFill="1" applyBorder="1" applyAlignment="1">
      <alignment horizontal="center" vertical="center" wrapText="1"/>
    </xf>
    <xf numFmtId="14" fontId="1" fillId="5" borderId="49" xfId="0" applyNumberFormat="1" applyFont="1" applyFill="1" applyBorder="1" applyAlignment="1">
      <alignment horizontal="center" vertical="center"/>
    </xf>
    <xf numFmtId="14" fontId="1" fillId="5" borderId="0" xfId="0" applyNumberFormat="1" applyFont="1" applyFill="1" applyAlignment="1">
      <alignment horizontal="center" vertical="center" wrapText="1"/>
    </xf>
    <xf numFmtId="17" fontId="1" fillId="5" borderId="3" xfId="0" applyNumberFormat="1" applyFont="1" applyFill="1" applyBorder="1" applyAlignment="1">
      <alignment horizontal="center" vertical="center" wrapText="1"/>
    </xf>
    <xf numFmtId="1" fontId="1" fillId="5" borderId="49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4" fontId="1" fillId="5" borderId="3" xfId="0" applyNumberFormat="1" applyFont="1" applyFill="1" applyBorder="1" applyAlignment="1">
      <alignment horizontal="center" vertical="center"/>
    </xf>
    <xf numFmtId="4" fontId="1" fillId="5" borderId="53" xfId="0" applyNumberFormat="1" applyFont="1" applyFill="1" applyBorder="1" applyAlignment="1">
      <alignment horizontal="center" vertical="center"/>
    </xf>
    <xf numFmtId="0" fontId="0" fillId="10" borderId="23" xfId="0" applyFill="1" applyBorder="1" applyAlignment="1">
      <alignment horizontal="center" vertical="center" wrapText="1"/>
    </xf>
    <xf numFmtId="4" fontId="1" fillId="5" borderId="2" xfId="0" applyNumberFormat="1" applyFont="1" applyFill="1" applyBorder="1" applyAlignment="1">
      <alignment horizontal="center" vertical="center"/>
    </xf>
    <xf numFmtId="4" fontId="0" fillId="10" borderId="3" xfId="0" applyNumberFormat="1" applyFill="1" applyBorder="1" applyAlignment="1">
      <alignment horizontal="center" vertical="center" wrapText="1"/>
    </xf>
    <xf numFmtId="0" fontId="0" fillId="0" borderId="8" xfId="0" applyBorder="1"/>
    <xf numFmtId="49" fontId="10" fillId="5" borderId="2" xfId="0" applyNumberFormat="1" applyFont="1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6" fillId="6" borderId="40" xfId="0" applyFont="1" applyFill="1" applyBorder="1" applyAlignment="1">
      <alignment horizontal="center"/>
    </xf>
    <xf numFmtId="0" fontId="6" fillId="6" borderId="29" xfId="0" applyFont="1" applyFill="1" applyBorder="1" applyAlignment="1">
      <alignment horizontal="center"/>
    </xf>
    <xf numFmtId="39" fontId="7" fillId="0" borderId="26" xfId="0" applyNumberFormat="1" applyFont="1" applyBorder="1" applyAlignment="1">
      <alignment horizontal="center" vertical="center"/>
    </xf>
    <xf numFmtId="39" fontId="7" fillId="0" borderId="27" xfId="0" applyNumberFormat="1" applyFont="1" applyBorder="1" applyAlignment="1">
      <alignment horizontal="center" vertical="center"/>
    </xf>
    <xf numFmtId="39" fontId="7" fillId="0" borderId="43" xfId="0" applyNumberFormat="1" applyFont="1" applyBorder="1" applyAlignment="1">
      <alignment horizontal="center" vertical="center"/>
    </xf>
    <xf numFmtId="39" fontId="7" fillId="0" borderId="28" xfId="0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6" fillId="11" borderId="26" xfId="0" applyFont="1" applyFill="1" applyBorder="1" applyAlignment="1">
      <alignment horizontal="center" wrapText="1"/>
    </xf>
    <xf numFmtId="0" fontId="6" fillId="11" borderId="43" xfId="0" applyFont="1" applyFill="1" applyBorder="1" applyAlignment="1">
      <alignment horizontal="center" wrapText="1"/>
    </xf>
    <xf numFmtId="39" fontId="7" fillId="0" borderId="47" xfId="0" applyNumberFormat="1" applyFont="1" applyBorder="1" applyAlignment="1">
      <alignment horizontal="center" vertical="center" wrapText="1"/>
    </xf>
    <xf numFmtId="39" fontId="7" fillId="0" borderId="27" xfId="0" applyNumberFormat="1" applyFont="1" applyBorder="1" applyAlignment="1">
      <alignment horizontal="center" vertical="center" wrapText="1"/>
    </xf>
    <xf numFmtId="39" fontId="7" fillId="0" borderId="28" xfId="0" applyNumberFormat="1" applyFont="1" applyBorder="1" applyAlignment="1">
      <alignment horizontal="center" vertical="center" wrapText="1"/>
    </xf>
    <xf numFmtId="0" fontId="0" fillId="8" borderId="34" xfId="0" applyFill="1" applyBorder="1" applyAlignment="1">
      <alignment horizontal="center" vertical="center" wrapText="1"/>
    </xf>
    <xf numFmtId="0" fontId="0" fillId="8" borderId="12" xfId="0" applyFill="1" applyBorder="1" applyAlignment="1">
      <alignment horizontal="center" vertical="center" wrapText="1"/>
    </xf>
    <xf numFmtId="0" fontId="0" fillId="8" borderId="35" xfId="0" applyFill="1" applyBorder="1" applyAlignment="1">
      <alignment horizontal="center" vertical="center" wrapText="1"/>
    </xf>
    <xf numFmtId="0" fontId="0" fillId="3" borderId="56" xfId="0" applyFill="1" applyBorder="1" applyAlignment="1">
      <alignment horizontal="center" vertical="center"/>
    </xf>
    <xf numFmtId="0" fontId="15" fillId="6" borderId="57" xfId="0" applyFont="1" applyFill="1" applyBorder="1" applyAlignment="1">
      <alignment horizontal="center"/>
    </xf>
    <xf numFmtId="39" fontId="7" fillId="0" borderId="57" xfId="0" applyNumberFormat="1" applyFont="1" applyBorder="1" applyAlignment="1">
      <alignment horizontal="center" vertical="center"/>
    </xf>
    <xf numFmtId="39" fontId="7" fillId="0" borderId="40" xfId="0" applyNumberFormat="1" applyFont="1" applyBorder="1" applyAlignment="1">
      <alignment horizontal="center" vertical="center"/>
    </xf>
    <xf numFmtId="39" fontId="7" fillId="0" borderId="29" xfId="0" applyNumberFormat="1" applyFont="1" applyBorder="1" applyAlignment="1">
      <alignment horizontal="center" vertical="center"/>
    </xf>
    <xf numFmtId="0" fontId="6" fillId="11" borderId="46" xfId="0" applyFont="1" applyFill="1" applyBorder="1" applyAlignment="1">
      <alignment horizontal="center" wrapText="1"/>
    </xf>
    <xf numFmtId="0" fontId="6" fillId="11" borderId="45" xfId="0" applyFont="1" applyFill="1" applyBorder="1" applyAlignment="1">
      <alignment horizontal="center" wrapText="1"/>
    </xf>
    <xf numFmtId="39" fontId="7" fillId="0" borderId="46" xfId="0" applyNumberFormat="1" applyFont="1" applyBorder="1" applyAlignment="1">
      <alignment horizontal="center" vertical="center" wrapText="1"/>
    </xf>
    <xf numFmtId="39" fontId="7" fillId="0" borderId="44" xfId="0" applyNumberFormat="1" applyFont="1" applyBorder="1" applyAlignment="1">
      <alignment horizontal="center" vertical="center" wrapText="1"/>
    </xf>
    <xf numFmtId="39" fontId="7" fillId="0" borderId="45" xfId="0" applyNumberFormat="1" applyFont="1" applyBorder="1" applyAlignment="1">
      <alignment horizontal="center" vertical="center" wrapText="1"/>
    </xf>
    <xf numFmtId="0" fontId="15" fillId="6" borderId="29" xfId="0" applyFont="1" applyFill="1" applyBorder="1" applyAlignment="1">
      <alignment horizontal="center"/>
    </xf>
    <xf numFmtId="0" fontId="6" fillId="11" borderId="28" xfId="0" applyFont="1" applyFill="1" applyBorder="1" applyAlignment="1">
      <alignment horizontal="center" wrapText="1"/>
    </xf>
    <xf numFmtId="39" fontId="7" fillId="0" borderId="26" xfId="0" applyNumberFormat="1" applyFont="1" applyBorder="1" applyAlignment="1">
      <alignment horizontal="center" vertical="center" wrapText="1"/>
    </xf>
    <xf numFmtId="0" fontId="6" fillId="15" borderId="26" xfId="0" applyFont="1" applyFill="1" applyBorder="1" applyAlignment="1">
      <alignment horizontal="center" vertical="center" wrapText="1"/>
    </xf>
    <xf numFmtId="0" fontId="6" fillId="15" borderId="28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sei.rj.gov.br/sei/controlador.php?acao=procedimento_visualizar&amp;acao_origem=procedimento_trabalhar&amp;acao_retorno=procedimento_controlar&amp;id_procedimento=104377829&amp;id_documento=106147201&amp;infra_sistema=100000100&amp;infra_unidade_atual=120008887&amp;infra_hash=2833dac03607d1d42a01c9e7af38bce2c15955446cde0aecbc99ac3a4dffcb76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304800</xdr:rowOff>
    </xdr:to>
    <xdr:sp macro="" textlink="">
      <xdr:nvSpPr>
        <xdr:cNvPr id="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DBEA1D-D485-45D4-9478-48E450209C3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4695D3-0F0C-4DE7-980C-FA4AE7B861A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3FEF90-8951-4940-8BFE-D0B07C19577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3FAEBC-A24B-4722-A83F-BF21FEDA6C4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A3237F-8238-44D7-8AE8-089D394AFE0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F86E94-7FD5-47FB-A97C-8435E6039DB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964A76-1027-4CBA-89A0-37138A5B0F7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6209BB-EB3C-49D6-A54D-C199F64CD1E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DF5D71-1E70-457A-96DB-02409C855A3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29AD77-A417-4B05-A405-85C15EB87EA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833BDC-6F59-4E63-86A7-CD15D559185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E12A45-3147-4B07-82E1-ABC9DE8302D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F2FF5A-8CDC-449C-9755-17A59B698AA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EE33DC-ADDB-4D3F-9FFF-FE644DF6308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05394C-25A8-44F5-9E61-B051C636666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C66DFA-7204-4209-8EA6-9ABC625D6EE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4F6801-73FE-4CF8-9880-A7D479B0F5E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600021-A7B2-47CF-81AA-800A0C0136F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37556F-5A93-425C-A1AE-628CAC2B296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627FE2-A3F5-4034-8DD2-BAF57EFBE0A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2B9126-05E4-41F3-BBB3-5FC1A9C1812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667B24-39C7-4D3E-96AB-4EEB5630D6F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3204B4-DAF7-4FB8-821C-1B9CB70B6C9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6F365E-BBA0-4B69-B607-E71AE049A59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D8834C-9332-432B-ACF7-C495EB5F6BE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FA6E4C-540A-4BE3-8E39-11FE88ABE42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08DF79-26F2-4A8D-9CF4-D2072398F24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48FDEA-195C-4069-BA96-C2D007ECC53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014D6C-5E5D-45A7-8908-4AAAC7E3AFD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451713-581C-4134-8C6A-A64E2BBCE4C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12251C-86BE-4C64-923B-E9A0F6D2926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3DEBC8-A851-4C3F-B103-5549DB2A90A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6AD67D-25B5-484F-B305-6ECBAF076E4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86C47D-66EB-44B2-A679-B29D5D95331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5870B8-8C0C-4C73-B859-5D8394BC260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D2B91F-9BAD-49D8-9670-17757D899FD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74E289-2A58-46F0-BCC3-BAB952E7CC9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81D3C4-73F8-4787-90D8-499C31884FA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D9CDED-0DE1-4258-BDCA-6A13F608457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340D7D-2041-409B-816C-01372ED4C4B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C26111-AEF7-4A9B-AADC-38EEF335DFD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7682A9-1DE9-4F3D-BC43-41A9FBEE8C4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C8BE35-630D-4056-80BE-473C25E98D5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5177DC-C8DA-4BC6-8995-0144EC6F83A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90EABD-9708-4CC5-BBEA-2A005B0ADA6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91D9E6-FBA4-45F9-A065-B24EACF6E28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72FD95-6E89-45BB-A1A3-18B9E150A9C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470107-8CED-4DB0-A07C-F6F34335E15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7E7FEB-92E6-4EF9-83C0-41593CE8DCE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F226C6-94F3-4762-A7AC-441F12F1AF1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6A6EA3-5D17-4CB9-834A-9D0C35BA707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FAE3EB-4FD3-4F0F-BA2B-EB1A1076490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EA620B-81AC-4624-8CD4-F409F186DE7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A154BA-7057-411F-8361-AE63C2D96A1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9E5132-446C-4F29-918E-3265DD091AA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A67B4C-2DF2-4918-A3F2-A1CF7711261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3F3E1D-E874-47A0-9ACF-60D1C254142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4AFC52-C2F3-4F81-B5B6-AAFA34E3F0B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AB234F-12B8-4355-905F-53AB146C3CF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F55C18-B8A5-4326-8BC6-62F1ADC714E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9BB9E4-49B2-49D8-B6E3-B3846141E7D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92E3FE-1AE3-4C78-9F39-3EAA616191C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BF1CDC-996C-4BD0-89B6-0CADC63B6B3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4BACC5-423C-4C92-8300-E0E509F6467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000BFF-ED74-44F4-9B1C-2C10C8B267C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0D457A-2711-4CB8-998C-E92476BE5BA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B28BAE-3BA2-4316-9BC3-684F4A3A845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9F1F7C-1C69-4294-9DE4-151807D217A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25C813-CA1C-4149-B17B-A175424C894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F8A2A9-2AAA-4975-ABA1-5492D37A580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1BDA34-6DED-4363-A135-10B5DF47257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E9150F-D472-49DC-B0F1-9057EA64CE0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58CB9D-0BF1-4442-B1F1-EE1ACA0C1D7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49B6AC-CD07-4C61-89C3-A88D6E83A4C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8B2E74-C79E-4C01-8E20-8EE6068077E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729BD7-D944-42DF-85D7-ADE5687EE82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C499B4-26B5-4AD0-9D39-5CE1A191A97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C16B54-6307-4F51-828A-B8D842455AB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D44A59-9802-4F23-8FAB-6D13C7888CA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912BC1-0801-4DA3-AAA7-3E256053EAB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DFEF4B-7445-46CE-B0B4-DE8F34F62DC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DA29AA-3F49-4663-A902-67F0C3BADD7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BEC0F7-966E-41A6-B9DF-991DD682AAF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F54059-81AF-4312-BC7F-71F5FC93EC9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506689-0608-4D1E-A94A-E327F93F92C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33530D-535E-43AA-AAFC-4FF3000E73D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81777B-B469-443D-85EC-B98F9F7FF47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21B26E-0418-4CA3-9CD0-B15ADDB3F13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088800-E478-4FE7-A2B7-1D451136CB2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5AC55B-B8E6-4951-8F70-941096D51AA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C5DE25-5388-4C8C-8F2B-427A35150D1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74C984-504B-4D9A-BBCC-523D693C5DD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C2B69B-9655-4136-8C1A-C8751CF349A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7AB92B-D29B-4A4A-8F41-87495BFC2F6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DDBC85-6850-4137-96C2-E3CB8ADA7F9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D2803E-01D7-4B48-B614-DE7225B5A3B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659690-B37F-4651-8509-9D21A395B79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EDDEE3-CB05-4129-B981-38F37121013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F4585E-445A-478F-90B2-885C47505C2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08F827-275F-4095-877F-6F8FB93C0E0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2EC405-5666-4447-8ABC-510795602E3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7F28C6-D47D-4BA9-B298-53E6955C6CA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B295FB-47A5-47BE-A661-E8F1FC7DFBE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E5FD1D-FBB9-4C09-AF4F-0113CE26BA5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C132B8-F14D-4488-9D36-D325337D9D7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BD8BEB-BC7C-49EC-AA01-8C1A0B6ED3C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AF5FE1-3C29-4D73-ABFF-EEF7DB8FC1D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A60331-B70E-411D-B67A-59BE807DE1E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344AD6-DBF6-4C48-AE81-454B41F783F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CC780A-FC2E-4FF6-80D6-C2F53EC76CF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EDC060-84BB-4C02-B095-D57961B5647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99E9EF-E8D9-40F9-999F-4DCCF70B9D5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37E21F-D011-443A-BF6D-BF3CEACF6BF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4850B5-B1A3-4FB0-8738-E5F1C109E83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6F1D8D-1DF2-4CA3-A70F-FBFFF29A08D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651899-0300-42FE-956A-75E5D48021B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75ED62-3540-4570-A09C-4CD7BB3C933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A849EC-18B4-4B04-A31D-BBEDF3BFB19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26F4E3-FDB8-4C73-A5D6-D420510D0D4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30318B-9603-40B4-9BDF-8AB1567E507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01464F-84F0-4659-8A83-6A391D25E99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AD44C1-4C2F-4F50-8F9B-5F41168C58F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279ECC-3388-4B28-B3DE-3050A875294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185640-44C4-4FC9-BB51-166DB374275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6FF1EC-4FAF-4BFB-AF61-B031CF15718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663298-1E40-4DBC-95B9-70044DFAFE6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F17C5B-6D8F-4159-B68C-212E3E9B667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93B145-F84B-461C-936C-8D0C7FB437E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62C711-F3C9-4385-A43E-3FF22B91BEC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5B7BBF-3782-473F-ACD9-AE7B4EA0E2C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1A0440-83F8-413C-A785-16C7CC93FA2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6BF47D-3B2D-4D54-AF7B-9DD3FE38D6B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8719DB-D09C-437E-824D-CA453AE7E85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CA9612-61C2-4F08-ABB8-4318D1C3637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F2DC88-10F1-4655-AB96-50013F95197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94F687-E778-4F52-96F0-AC483010BBB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DAC7DD-C596-4BB7-B804-D547BE25D38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A747B4-E260-46AF-B24B-4AC5D985375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E368E7-EF0F-4234-A27F-EFCD35A842A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6B93C4-5536-4B33-9F9A-25BB0F3C34E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555EC2-6DDA-4603-80C9-C0E71F53427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1D423E-90C3-44A9-9217-37505EEBEFC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116F29-C009-4FFC-A60A-26C030D9189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1C8549-2460-433E-BD09-40EED69BE10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168FF1-65EE-4712-8F87-75590D6DE0D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103DF8-E0B8-41C6-AF5E-727E7F5950A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05D87D-541A-4700-9C91-BD5BE75DDBA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20BE6D-2E6D-4AE8-99EB-5A5D02F79EC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3BF3D6-5B6E-4FE6-A2AD-3B4FA16C8FD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A2B3D3-FCF5-4D62-8782-594283EFAF8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12EE38-EBFF-4B18-99DF-A5622222FF0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55CAAD-E589-4537-851E-5BB7744EF47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C86D6D-5CFC-4FD4-8776-1A77E3DEF46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E25B75-AE5C-49F7-8A25-8CDCCA6CD47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D1207F-9D09-4151-AA35-5DF2C78CE2B9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7B3EC2-FBFC-4F22-A4C7-167C45E005A7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1F765D-A645-4FA5-82BF-C345B97E173D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FD7466-46F5-476F-9F4B-3FF7B5C2CB24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0FE525-04E5-42CF-A854-DEBF23B8A2DB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105BA0-A6B6-4C10-9615-71EF39438C67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6F1EBA-8A22-44B0-9928-43B00CCBF484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4CF780-6453-48B9-BC8E-900537483F64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3B447A-39FA-42B3-9FEE-DCE9C1EC04C3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18EB72-D64C-4603-AB2D-962499D72519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F41C87-AB8E-4C7A-A5CE-01039A953694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5A4A0B-9449-49C3-96C0-DBF8F8C01508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711D6B-445F-4696-80D0-5C162A31FEF9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007A4E-20B7-4FAF-ADF4-2FD3D1AA36CF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2C43F0-2236-4605-8329-6ED7CCBC1070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D2D9C2-F8D7-4D4D-867E-97FB1D405220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04F6D7-E79A-4A0B-B330-0F4C5D6CE0E2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25983B-0845-49C2-BB0C-69EA25443885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3E9A92-28CB-422B-AEA2-6E1957F3183E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EF4C4C-4AE1-4C5F-BF13-257C2470C7DE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B9D1D9-0852-4394-A8E3-74AD991B3D73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510EDC-865D-49B1-AC4A-4AAE0932C55E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B6F0FA-1030-49E1-845D-E53E5BC27185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D8BC80-AC10-4045-8F07-4AA0B16CC8DB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96C459-6C9E-4444-82DD-A19F470DD0D9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F1D104-AB99-4971-8C71-A12DE6CAFA0A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479BD5-5856-496D-8065-18F7B982A5F6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717A31-FBC9-4A3C-8B45-A990ADF0271F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C12CBF-E626-477E-ADCE-62FA9A356A3A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4691D7-3DA8-437F-BF7F-8A1BDF44AB4D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C20C13-F8D9-4444-A078-474369961589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9308C3-B1F9-4A9D-9B7D-74A5383E82A4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4CA224-6A75-426F-B6D9-FD65845A0FA4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4FEDF2-84AD-46AB-944E-0B11E1F27DE8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A227EF-FF4B-4E18-BCA9-9C5080C44F51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67D941-A7C9-4CD3-876F-F5331F34EC22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76FB43-811A-488C-B3D9-8A865062A663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43055D-3CEF-4F03-AFBB-DB04F45B2614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4BB2F0-AE28-414A-B9D4-E336D78A0B00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9A9291-E9DA-4E66-9123-1F51760523CC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0698F5-F536-4C91-A5E9-1B74228C844B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565ADB-A065-405A-8024-B974E46C34F7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C4D3AF-ADA0-4B4E-9D04-024C674DC4E9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8DD44E-8464-471A-9EB0-832423EBFA8A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E88C0B-5027-4173-8EA9-5808498D72D0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46EFDE-3974-411A-A8FC-F071FFDFA505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77DD4E-5A70-4030-ABC3-A4257775E6A6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0AE51B-CC88-4E94-B74B-360F0CE68620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75F40D-2428-4EAF-88F4-28F4C3183F59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E08CEE-589A-4E1C-8254-4C46B6875A96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D92385-913C-4E4B-A936-B6803B6A7CA1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447579-3A95-45F1-A20F-6146D5F53D75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879A40-188B-44AE-A587-CC4E2A756618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91CF8D-EF56-45D1-9051-D795B2E2D41F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B6558D-A02D-4998-A58D-62B779E65772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EBD879-F725-4740-9003-24795DC1D25C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1B1F9B-5134-4FB8-9CC0-F1E903C55629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6216CE-2890-4386-8269-44ED16D7785E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780C76-295F-410E-B696-CD8132BABBDD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DC1E71-D308-48F9-87DA-5EFE257B7B3F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3FBB33-A483-42D5-BE97-92600830FF08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1E3809-8C1A-4EC8-B521-58702465C9F4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5CEABB-4F3C-4BF4-943E-92BB37A8BBE6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91714D-8973-408B-A5A7-AB0F5630EC8B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105C41-F425-41DA-9843-FDEF93981D80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870CF0-B116-4A65-B97D-BF211FB7F143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9951D0-8D3A-4D7D-9FDE-1A838C603AF5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4DD665-97E8-4434-8C1E-52A3F94E7E05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15D614-CBDB-41E4-8B8B-3710454ACC73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5A3D45-EDB1-47A9-916E-380FC38BC747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824886-B8D8-4A28-8187-F1EF7BA8AE32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0C634C-C236-47CA-8378-EB175D883CD7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986F23-7A92-44FF-B37D-30579F1FEA68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FFC1FA-12B8-4D0D-933D-6650A2826C1F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0AAA47-89FF-412A-9BD5-8A454BD22149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9BD3A8-776B-48D0-B95D-BB77F210C934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71B70F-59D6-49C0-A129-E7174E8A6B46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AA31EE-55DB-4F39-80E7-6C921D5B8F3A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216D6A-F4A0-4FAF-960B-794B5C1BBD4C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2C2F81-7DAE-471B-BCBF-B5D673B45596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1CD1B6-5619-4479-9830-CDECCC8B3DAB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00885E-116E-4F61-9B3D-A20EF7ECB968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42B19C-06DD-4945-A783-EED0B9262674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20260A-6670-4E2E-A1D9-F53839FF6E56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2B7081-B64B-4B39-8F6B-EE4338229BD1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5038E9-EA72-43F8-89D3-608E5937CB5A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61691C-D2F5-47CB-8B23-638B12BCBAE7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CA2908-D7B6-4342-A92A-637C74012751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96F936-B61D-465A-9020-DE8B1050FE42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8CA2BC-3774-4785-B0EF-14636495CE6C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247447-D7F1-48C3-B84F-DDFD823C31A6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AB89E9-BC77-4551-A5F7-220264132CB4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C7325E-4C0A-4E31-8A06-082F81EFC0BE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D69CBE-D8A8-49B3-84D5-68A428123FEE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8BDBC1-8F64-4B66-9731-F60CFE96B838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7C4D7B-A3B0-4CA4-8EDF-F8E232FCCA5C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D5E434-FA22-4EDB-8EF0-A05138BEA8D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F44B0F-2A02-4D67-AC2D-34D74875F25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89BC00-9E08-459E-B468-F35B19FCDFE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C6AD9E-C3AE-4F7B-976C-3CE9D23AA0E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19C4EA-EAC4-4927-8C3B-47731063F71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2D93D6-8D01-4490-AC20-F514CD901D5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B0C132-778C-47C0-9903-0E9E0FDAAAE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CC0AC5-9F12-49B8-8D76-27E8F574353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12A46C-E1FB-49CE-93DA-F7BDCD41E87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437516-7A0D-43EB-9646-CC5CA687F17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D108B6-207F-4917-9ECB-ACEDDD2ECEC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6FB331-BFFA-442A-BE6C-59A3C31CC35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DC9BC7-3522-4FEF-921E-8837FCCF9A7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4E41C3-553B-42CD-AEF1-E230172CC96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3396D1-3898-4083-B6E4-3D396A1A69B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67D340-806F-4B50-B310-8A1B1AC0048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60FBDE-6A55-49C1-BE54-39E83C5E41C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9FF8A0-B645-4D9B-A753-5359C91D6DE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AF9218-70AB-48DE-971F-39E67285293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99CB99-0AD9-457D-8D14-57D156FC1BF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5AD14A-95B1-498A-A5E1-712B442B1C7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1EFE2F-A2E6-46A9-BD74-0B933523BA7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DB6CA1-1BCD-4C38-9291-CF7DBD6A3C9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006F44-A1F3-4059-8638-B7349C285A5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74CFD9-0A15-454E-B08C-59375781092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8B0591-1633-4B5E-B4A4-B959BF759A5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F0DB49-781E-4BA3-97E4-5C58EF68AE6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E53713-9776-4066-AD2B-305F99DC8F8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CA78E0-FD40-484A-956E-EC907924917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7EE0B6-FBC2-4F4C-A035-14B9F2F5EBF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EA3D39-A9E3-4D35-A1CD-5F721E29F15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AEDCB0-4606-483F-A6B1-91C4940867F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B261A3-4596-4B75-927E-30C0086EBBB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2E9387-FA1D-4302-AD29-2ACBC089C33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B70863-6E55-4DFB-A6CE-B521E3262C6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C52068-3E3E-41A0-B916-ECC5C98B49E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1420BE-DB85-4FD4-86EE-18B000CB458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64237E-29BE-428A-9141-101A5D2BB5D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33920E-72FD-4C36-8F54-6A6AA1F7BFF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CF0E14-F731-4C2E-8544-DF88C216CFB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76AE70-965D-43CC-A3AA-82D370C4B05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125804-3A7C-436F-99DA-DB330F2E8D1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0240EE-5CB4-4190-9E0D-380CEFD40E8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D0575B-5D38-4148-8B9B-8237A59E504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D0EA40-D820-492F-8928-93349817B11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CF5858-347F-48A1-AAA6-AB3FFEF1A48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0D58F3-511E-473A-B4E1-920C2D38DCD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942817-F85C-4F32-970D-8E739963FC4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34B579-F7FD-43BD-B845-14E25A11AD1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EF4FB3-7FC6-4A58-8C10-A129E571DAB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1135F0-0B09-45AB-A10E-655C0694C63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97EEEC-3FAB-45AC-A15A-44AC75943CA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B7B1BC-71EE-4989-8A93-B02B0BB718A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13DFB2-C5F2-4823-B725-C658ED7C81F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09AA65-E614-4DAD-B831-F734AFAE52F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AC4215-5028-4608-87F1-74835A9FB79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23611F-10C6-4B8A-8A7B-BB5D2C699BE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CE866B-125C-4423-B909-71FDD64455B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72A87B-AB7E-4CEB-9DB3-F21A49F6F0C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D30483-2391-47B3-AAAB-92D9E8463A1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3FCE1E-086A-4E1D-BA18-1662FDF519C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178424-A73F-4988-8639-49A33EA48E5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BCE6AC-2CE2-4611-8799-D53B1CE0268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C88358-0B1F-4E70-8D7A-90121B47E4B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3132B1-B57D-43B1-A0D2-B662972E696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0ADD15-97A6-4543-9E42-AFCBBA2CCA0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9DD500-4F43-4192-B1B0-EB36119FC7B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BB3DF5-0F36-4D6D-A99E-A46E236A646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428476-D0A9-462F-9561-FD839D2E419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A2175A-795A-4B80-A85E-AFBF5D7C21D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363F63-BBE8-4316-AD29-A030503BC86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92278C-6FCD-448E-8DCC-8F4AD90929E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3D0BEE-B91D-4B6E-A665-3B3BF641A36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F93AFF-4DC9-4D27-B962-267700A0DBF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17FD24-A60D-4ACC-A0C3-C639106D6AC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B820E9-79BA-4C6D-AB94-643514E18BE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A800E5-C3A4-49BF-BFF8-0CF63EFFC77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3F6CC7-FAC2-4CCE-8FCD-8598BF853AB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A40AFF-474C-4A3A-9673-6932CA61637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1C1138-ACC0-4A2A-93B5-82C86C56E99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EFA5AF-3B64-4A11-A213-26EEFAC8D2E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AD4FE1-04B7-427A-A6C4-EE0B4C04736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F1D791-0A41-450B-A9B7-0440274F12A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8FC55C-7529-47A0-8400-DA8774DA6B1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4494A9-6E44-4B2D-B6C2-B40FA246E97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7FBA48-448F-4C95-86DC-3C16CA8F534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AF4D79-5092-41D4-9319-75028639EAE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42BDEA-75BB-432A-8D66-4CFEBF06BA4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C8232A-A85F-460E-A54B-5F309A087D7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1FB12E-287D-4E99-90F7-5B0DC979B25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AAA31D-CD0D-4D79-ADF9-4C362A274E0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26A65B-1B50-40B0-894C-CFE295588EC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447829-8761-491D-BB62-68C57995771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69DD26-67ED-439F-BA30-D0411ACAE8D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6C06C8-A2AF-4038-BAD1-119738E7869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AF0376-8814-4FCE-A05E-4DABD322D8A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7EBA5E-8B94-4288-9063-3FF9766E2C3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3AA551-37D9-4BD6-934B-493DF20FD3A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1916B8-92C1-47D0-8E44-F246BDC983D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31CDFE-84F0-42B6-B266-AB6482904F2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275CC6-2D77-41D3-87C6-3159D24C461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FFDC49-654C-422B-913A-44D54914B49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57AE6D-A77B-48A3-AB70-C63935FE122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852EC8-AAC6-4252-8EFA-2E3CB8A8448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0211CF-046C-4873-8E97-FB18876515B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A36B9C-1942-4E91-8F3B-606E588CA27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A0BE6F-79F5-4282-9AD1-9BB45B43176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C7FEF2-D89D-409D-8516-ED5C720B7BE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00B9FE-4BE1-4902-A739-DFD91143F82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2E9238-D106-444B-A5B8-94660FBB238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194760-3D6B-4B43-8435-37AF405C89B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50C23B-51A5-4327-A10D-8E6A4C9F5B3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C4A467-3461-42FD-AE1D-2853B5305BA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C33E8D-56D4-4F94-803D-E04ADD55D17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48CA33-8F89-4A0B-94A0-F3EA20E381A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65C919-2FDA-4960-B782-C074AA33598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5EA349-857A-4151-8D63-80E0BBC3628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E37758-DD85-4B3D-83FF-9CA7875FCEC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2929EF-B602-4880-BC81-7F4E53C0243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FAAD27-06D7-40A5-83A3-C0BD8D42F79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5F0BB2-06AA-42C5-B5A2-C0FD82308AE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BCB7D2-61EC-4710-96F8-3C081703D93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0A8B85-0531-4F55-A2E7-FB0B0A72A0E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894339-6068-44B3-BDEA-D9944348AB7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3FE416-EA99-46E4-B88E-6AA75E2F26A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7D9CE1-B4D6-4371-AB22-5C9E0E5CF23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9C0404-5D00-4D7A-845F-5498EA88E75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D39E6A-D0CD-4613-9A58-12287D04411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CEA341-AE3E-48CF-BCA1-BBD6CB5F917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1787E7-7048-4FA0-9ED4-BEF9C6DEE38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E885F2-860F-4EB9-A860-0BE2B1E5D54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F0C5CD-64AA-4085-8B9F-81E770F2E58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2CC904-540A-426B-9F64-58EDE2410B5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5E93E8-B377-422F-8135-4C59B55475F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4C1DD2-05EA-43BD-B180-70E632C9723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41423D-385D-42B7-A6E0-DC28CC9BC4D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5BCCB2-EE1C-49E9-B126-B770237F3E8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82177E-CBBD-4B29-9BE0-7F7253BBB13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AEA174-74A9-4E67-8DAD-26003944C92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16F978-7541-4186-B1B9-1565D7DCEB9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E5BC29-AB06-45A9-B0AB-4D89930C3B7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B25FA3-953E-4329-AC3B-1F1F7DB9120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C1A957-9D7D-4351-8619-F593A467BAF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B15A1F-53F6-4B8B-ABF6-ACA13314503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057F6A-92FC-4715-8781-CF58C06AEBF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986C20-A79B-407F-AFAB-044078D6FBC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8665B7-4BE1-4920-88F4-C21C16C61B6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4516A2-9B59-4153-8F2A-75372E3AFDC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38D962-D6F7-4ED6-BDC3-BF1CE73A58E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3841CC-61F1-4606-9ECF-2FB422BAF1D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3D37BB-C383-44D9-8763-83B2E278C1A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BA6C00-8E67-4C91-A795-D030EFD61F2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6245E8-D8D9-4E8C-8EA0-6A6358BC751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C16855-36BE-4865-9ECE-F4BB4290602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EE8239-2FCD-4272-93B8-9C7C477D3A0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1D09EB-BA93-4020-A8DE-13DB6A4CC4F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AD20E1-FD48-459F-A8C3-97F9FE852C0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5E86BA-36B7-4FD3-BFA0-1CC8F804281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4266AF-4CFF-47B3-808A-55BE8F1AD43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ED0B80-AF4A-427A-86E3-3D4D3993D0F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FC265E-C618-4F79-8D32-80B7E3F0C1A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7CAB8A-2408-4176-B0D1-A4A527F77A3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A52B64-5AD0-4486-8F66-4C48FC47DA6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84274D-CEAA-44E7-8696-DFD3637FAF6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3DF86C-8048-46D8-B3BA-5DB41498EE0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5ABCD2-E1D8-4456-834F-4484FBE78D7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A49230-FB28-4818-B7CB-1AE39AACD96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779908-26A3-41A4-B58B-3529C4011D9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0FCF0E-737A-4F04-9294-D545C7DFA50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88540F-9808-4AB8-8D12-C376987D6C3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AD122-954D-4E35-B47E-52B95D69CE8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BB2A5D-BA37-4815-B787-F8EE41D776E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EA4708-1692-4097-93B0-748C10588A1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332240-1A1E-47D1-996A-51795BFE93A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B9F030-8509-495E-92A9-E1C4EDA850F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2D1338-941C-4A27-B894-AB03D37DFCC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969FE4-7F70-4A15-9A5E-DE7C7D4E2EB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891DAB-5EE5-4F50-BB74-3E2A8CF61D5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32C7A8-CF31-410A-B1DF-055674C82E9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D91078-A049-48C6-8B9A-1E196538122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07A013-9351-4BBA-A1B7-339520ED8D3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0AE30B-D98B-4F63-A9F9-48786EB346A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7850B6-24B1-48BC-A6D8-880D46145EF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19D4DC-AD4F-49EF-BAEE-4CA748CD04F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4F315B-40D5-47B9-9386-9F39F0FE197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C8A402-7A4C-49B5-93F1-E0CD24F162C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540D32-34A3-4D6F-8EF0-9633BA6DE71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8D26F5-3AA4-44E7-9455-84510278616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BEDFDE-22FF-4AE6-847B-56AECECE578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46A965-6EA2-4950-A4C7-164ABC9BB65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39B9A6-0A5A-467D-8EF5-C416D07D992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0FB28B-76E0-4ACF-AE6E-9AD10EDD40B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4ABF0C-78B2-4B67-A851-AF7EFB3203E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137E2C-B98A-4BD2-9914-D082D9A5E11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5F20C8-7A1F-41A0-8C53-8E6355C7301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FD3183-A2C0-48ED-849D-A4E7DDAE8F2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FE22E5-2955-4A78-A08A-525BC297799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4EBCC0-4268-4927-B960-0305BADF23B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93A5FF-DD35-4D75-B199-0E34D169C75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EADC48-F14A-48CA-ADD9-94682D635A0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5862EA-6464-4CB4-92F7-49D23EE7BF7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CA7114-96A1-42C9-A43E-060A7546FDD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6B121B-78B2-4580-808C-D6468970309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D902C1-40E8-4CD7-A045-61646B8AD2D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AB2AFC-8E91-43AD-9493-47ABF766A76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7F4FBD-8DC2-462E-89C8-FB47DA7F515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8A36C8-01E6-40E0-8492-847F1AEBB4C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F0E4BA-3E32-4914-B588-F7E8F811BBD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2FEE46-EABF-4D8D-A0DE-B141ABA0C26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4BC3C3-2C63-4CD2-BC1F-358ECF5D499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31D896-CAD3-4780-B899-9CD61C60665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04C6AA-1DDB-428E-AE3B-7B9CF0E13C9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A05D3D-20FF-46BD-B38D-1F8868CAFDD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A6729A-C462-4975-A8DD-33C23F8F6F8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C15AE4-5716-4AD5-9DE8-9D553B0004C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BE8DB2-2945-4D84-A3B2-F35347ED739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1E3090-E52E-4E77-88F2-97D6DCF18B7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ED7524-4BFF-4CD8-9161-D1A2C2A872D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CF0A44-303D-4D1E-B4D9-22633C8E4B6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269C1F-6255-46E1-9509-8F6392BB7A9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381071-9250-4003-9104-89CE6405588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D86C0E-AACE-4BA1-B5B9-0A9C4C2F052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80D9D1-47D0-45B7-A931-E346F2E5815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5770F9-1233-4051-9C27-DF2923A9683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0DE672-8049-4B68-9BCB-B1F4C1635A7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05E0A2-8D37-4A38-9F43-36AEEC41D2D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BAB18E-B161-4100-B930-9687D10F97F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E5B649-63E4-4AAD-AEF1-AEB2B21E0FF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8008DF-14F7-4F8D-A4D4-612F6AF4EDD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04CA06-2E84-4EBC-8329-900DC18EA06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EBD0E2-B809-46DB-8222-2C29EB58035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0C556E-A1F0-4597-820D-AE8A11AC0F0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E64A27-380E-4D3E-B865-D70A6508935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DEDDDB-B232-4663-9C49-194A1FF8415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DB85CE-DB81-40DF-A188-0458F4D6850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C75082-C603-4DBF-A2E0-48DEDD33F5B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70CFF8-B904-4358-B8C2-E23C321D24E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AE57FE-97C5-43CF-87FC-2C08BB73A73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46D985-80F6-45C4-9982-E48EBA8E04D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DCA9B7-FB97-48E2-B618-83D0013D4BD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FD2B9D-4B57-441E-92BC-DCFFA4A3C88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153686-FAB6-47BC-AC96-55DD67D4C1A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C5E717-A8ED-43F6-9E1F-0F2D46F833C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FE4052-E40A-4CB8-B0D8-1B87D1A8862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4AC40C-AE3D-411A-BACF-0BF6F95B257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DE43DF-9474-4B9E-A73F-469254434B1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69CA2D-642D-40FF-9750-74B76A4D756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A7A3E2-BCBE-4941-957A-C5601617E93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4F6A5D-B0BE-473C-B731-446FF74D3EA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07B157-9709-418C-828D-995C1C22930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6B455B-9B67-408B-BB6D-66A2DEA969B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DD7BFE-8FE6-442B-B304-0E54D0E6F7B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2B8400-2BB5-499A-AFA0-BF06B66F9BD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E1505A-42F3-4780-A05C-956A77F7C62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60BE2E-463E-4402-AB55-C6895AB1249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1E4B0C-F042-4F3D-8AC4-04390812509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0CB70B-DAA7-40F2-96C7-7AA82161C09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84F7F6-F077-4935-B2BF-4B6B58786F9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8204A0-52A0-4B71-B991-D0DA1588B5D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3AD239-22A4-486C-851D-635D41F9FFF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B0D0BE-E415-4E00-BBF1-C07202792AE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C8B7A3-9C7B-4460-A8F2-9C94F24C651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A00D77-F345-46AA-82C8-EA1493C4910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A86402-4EFF-4760-9DB4-04AEFA6B676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2C3B9D-0437-478C-85A8-1793FD1CAFD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822169-4B9D-400E-A7E9-E58D66C9719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C6B96D-152B-4218-B8AF-3A14C09F4C1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361997-269B-41AA-BE51-95538ED17A6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A7EECA-078A-4947-BBAC-01DC4CC5787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3A3B34-45A0-430F-8788-DF55E3D7A0D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1905BE-EBCE-4197-8AFC-B5B27F56626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C8F80B-B413-4972-9B2D-22CB857306A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B535A3-FD03-414A-BDDB-65E8148A099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460084-E83E-4082-8746-3BC79A9C037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A33F22-0B02-4EC2-AA5D-5769B485857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1BD90D-062A-47D7-834F-B500A6734C7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849200-889E-4319-9AAA-86EDFD83744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F2E4E2-3EE5-4EF2-87C3-59452CA0E5A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859709-65B0-4747-AFD9-D9D0356CF6D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C8F9EB-8DD3-4FB4-A4F8-300DDA0F4AD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DB65FA-41A4-4080-BE06-D98458AC168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1A3BCB-8E45-4EAE-A656-B0E1A5BC3C8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F8AACC-2A0B-495F-8F6F-1107ABAB090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E7B4C5-2055-422D-8E49-FB43D2BC8CA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008E7A-8459-4387-B9CA-A62C0A5B825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2D4634-6CCB-49C3-916B-6F6104E2977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E9B3AA-3576-4B71-B625-8D1F8F1FA44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733972-D97D-484D-AD25-194B3E64BDC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AFDD95-9645-4E4E-B03B-57C0977146E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781F58-CC21-4E40-A5A4-9206D04A974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FA508A-797D-442D-8F2A-4821E16BC33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099CCA-3F03-4920-AD73-66D3D5F9CBB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03909D-91B0-41EA-BB5A-7BC47A82BD6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55C67D-F000-4CC3-928F-E7BCFE67AAA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7B3E45-FA88-4DC4-B342-99F94530EA5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63B656-254C-47A7-B6B4-F3FC5454B8C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2BE874-3A9F-47C2-8096-B5476B0636F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BC732E-5A34-41E5-8DA3-5D9628D7571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E1FC7E-9AC6-4196-A7AB-79E595A3368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B37E9E-C3E7-4298-A9E9-46EF4F1295A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61480D-F86D-4D3A-8D62-E866C19CAC5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F9FECD-6E5B-4C64-8A06-B301F34EE68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8D6FF2-132B-467C-BFFF-B2DE042E2A4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CE92FB-5635-4059-BE1E-92B1FA08B5B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2C6017-CD2C-4B40-9F4C-A33A586C583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F3E022-99D0-43A9-A7FB-B29D88DD1CF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70357D-13DD-45C4-8ACE-80D8E807537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F22C77-DD96-4AA8-993B-4DEBE7799AB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A775D8-E31D-446A-A70C-C969D559FB3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FD8D09-FE5E-46B0-B412-656DAFD64F6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31BDDF-E647-4C6F-9582-775DBCFB704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BBDD4E-51C1-4352-9203-972BA8AA470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37BD9A-5C3F-489D-B8A9-CCB707138F2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0C4FC4-5222-4136-B829-FCD13E4635F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F46469-45A7-4092-A0D9-DFAC09642CB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462479-83E1-4289-A2BA-AE18A27CBFC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078E39-57DE-4A5E-BBA1-14ED905BB7A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EAB69B-AB28-464D-8E4C-99BA340B9B8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3E0598-AE8D-4B03-BB47-6C28C85E26C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D952D1-27F2-4E0C-9EAE-F7D61B006A9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7B4ED9-23FC-4A10-8805-AF7E770574D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B0C419-291E-4E84-AA8F-7E1FC47DB1A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2F66A7-589D-424C-9742-24240EC5A69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A626DB-E1DC-4B76-B5F8-15783263DBC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DA0386-CB29-47D1-B410-9C8136C8C46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E47AD3-F428-4066-84D1-4FA080DF08B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F56EDA-0A95-4328-B5EB-BFC45F8A1E4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5FF4C6-B91E-4A9F-A8D9-3C097877D60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2DBD25-775D-4AF5-A7A9-347C746C386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EBE12B-01AC-4746-86D0-484E7D8A7AD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37ECB8-B35A-49D3-A3BA-57F1E302660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BCC105-0574-4028-BC11-1F3D6C61EF6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3B7F0C-0EDA-4931-A7F6-2C0F35D736D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53EED3-C34D-45EE-A436-8FEAC731717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95463B-0DB2-48A9-A665-2451569CFA2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DACEAB-934F-4264-800F-D1789423A6A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DF9306-A974-4EC7-898D-07E58CDA180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71B517-CAA9-4EF3-A0F5-94D5A4ED7E2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B6A6D7-C05B-429A-9D88-27228A3AFA3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DCDB9E-DFAC-4F35-88CC-4FDCB073004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28A82A-E7AA-4D15-9202-76EAB7E5D12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22FF41-D3F6-46B7-810C-812C62D68FD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C40F3E-1C5C-4EEE-AD61-490B34F390F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E4CE47-20EC-4FCB-BF96-FE4665AD063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C65550-955F-4A19-A655-FB23A97CC27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C7F062-DA00-45F3-9109-4288A0E0A00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921B6E-58FF-4D38-8D61-9E609A1A6BC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730E95-80D4-4149-B6AB-21989E98729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134361-8E8B-4FBD-B1DE-813515AB103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A23667-F943-48E2-BDC4-7E0CCA9E8F1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0713EC-A6A0-4FF1-B3C5-2BF042D1FDD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5B7654-3DDB-49D3-A100-65C8A54CB34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4D69D5-F393-4819-A86C-54B96F0A154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9B96C0-E18A-4DA8-B254-9BCF052DAEE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6F7A17-C82B-4E51-9FDF-59FA71088D9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506FB1-F83E-4F8C-8787-D460848B5AB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1F3471-C512-4F77-99FF-3BC0130AD2D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8FD451-5A9F-425D-8961-40F6D3DA67D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87D075-FD0F-4A5B-BE30-3A19A2D5540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F7254D-DD9C-43F6-AB9D-567F3BF7050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E541C0-4E03-427E-8587-615E7BF9DB9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7525D2-C7B5-4B38-A7EE-F3D7B97ED91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7CFD5B-C737-43B4-A442-D3F00A4D2F0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20FDF4-D5C3-42DF-94D7-3444425C22A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A48582-DB79-4118-96BB-A3C434CEE76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D44270-3E01-4285-B634-742AA5302ED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59AE04-4783-4BAD-A11D-5AF40D610E2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E565F6-3919-4599-8388-59E92810BB4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EA18CF-8316-49A6-A283-ABB9B506DEF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2F2CF4-298F-4EB9-A1E2-D5A59F3C736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791C74-58A0-481E-823F-30C57D315CE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0AA7EA-FD3F-40B4-8442-C29EDEBBD8B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792F43-D91C-4673-9297-079A74140E9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B24054-73F3-49BF-81D6-2BF449368AD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113C4D-344C-4B4C-9118-AD733FA3BB4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104612-F6EE-4B1A-B10B-EA69082F93A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C068EF-EC47-4209-9383-F38249F702A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E509AB-4C7C-4BBA-8EE1-81463B26FB3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FAA5F1-9855-46F7-829B-BD1E5CCE17B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ADF582-BDA0-49A9-92E2-F874BD90B8F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D7314C-7E36-4279-8240-1392A8CF731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A1C6DB-59DB-4BD2-AE17-D01807773A0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36324E-4E55-4326-A0B5-39847B323EA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8B0B4A-F7E4-488B-8B14-C15CF1A9490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A93305-9763-4B1F-9A25-28EDC6A4AD6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BEF7DB-3AD4-4A8B-A2D1-11E471C0A38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9805A9-1476-4669-A33F-95F66146F10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283ED8-2E83-4E52-B030-A5314FF8DE8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6FC6E3-5092-4AA5-A983-343E744C1D8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7FC3CC-53D6-4CE9-BCC7-ADBDBDA8A51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00239B-4FDE-4EE4-91AF-E6DFE74704F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A7096D-C368-409E-BDBA-DDC528D33B7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546E86-C59F-480D-BF5E-2827DC25099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075ECC-9346-41D3-BB3A-3F1B03FA0C2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D3121A-EADA-4515-BAE9-27268078617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915B91-11A3-48FC-973E-7F3BA1223E7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AF604A-484A-4C64-A527-3E234D6F918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B0DB2D-2BD2-4B36-B313-C02D79E7D49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865118-082C-46AA-80EF-DA967FA8059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272A41-34C0-4B4F-9C04-004FF524B61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405FA7-AB82-4D17-9231-492AAA0D090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93848C-A5EC-4BE3-BB36-0754CF6BBBF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968AAF-F29C-4850-8557-9CBE8A0908C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7E0A45-3594-4493-9821-DDB405BF08C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BEE508-D1EC-4615-9781-D16E5BDD936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945BC0-70C1-41BD-B096-AAE68F3BF50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D6C5E7-6042-45F1-B7FC-C25D91EA135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2BF593-EDD4-49CA-A25F-A08C2D634AE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21251B-A966-4D39-9B5C-C8A0F2668F5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4B3C0F-7D30-4312-890C-C186C96D136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CD82E0-56CD-43BE-9C95-BC09D65664D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1F5368-475B-4EB8-A397-42845D2DE93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8AC1CC-9994-4397-995F-1BEC5E2E5DB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AB0FB2-60C8-48C5-926B-6386062859E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56F5E8-C99D-4450-8CC5-8FAC375E4B1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DB3826-3652-4122-ACD3-FE81CD699F8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B4CD6E-31B2-4BD1-9FFF-AB5359E675C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3237F4-DCA4-494E-B94A-0BFB9CD5253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A97E9D-F642-41E3-A4CD-2E8760C4D04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830F1D-ED96-4E1A-8AFB-702DC75E1A6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852690-BAAA-48CF-9642-A4E5908D3D3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3A7F24-0B70-49FC-9D1A-7360BEBCCD1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25D9F5-CAC9-494C-BE7D-A732AB9594D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579BE5-F3B1-4527-A2B0-E04C434F8A9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4B570-E4E5-40BB-ADC0-C2A5A04E388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CE41D3-3B7E-4BDF-92B0-18A7908ACC3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97A5D9-4506-4A36-AB19-2FE4ADA4576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C02A31-9FBA-4512-BB9C-7642EE94E75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8EC128-C951-42E5-AB4B-92FC2B5B3C1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3BE69F-9734-498C-8032-515B328B818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D8E0B6-4C8B-403B-BB4D-7ED15EEF43A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0B3204-74BC-4558-B8B8-FF893581181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912C62-FC40-4E60-8C3D-082022A65B0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61DCBC-5B95-4DF0-9770-C84F9DBCF39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B16D86-F06B-4100-98BA-78B79CB2F2F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75D598-2641-4542-8E66-243B30D1CDC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635920-BCA6-49B2-BF10-CBEC01BDA63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CB04DD-A108-424B-835B-AD46FE872CD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7CF818-79B9-43F2-9AD7-378AE264CDA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DB8106-9ABB-4692-8A7B-8740F6DDBB8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3FF5C4-926A-4603-B96A-780CB254459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559A4B-9245-40FB-AB01-854BA0EB77D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B359EC-2C6E-479F-AC9A-E8EB3273386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C6CC3D-BE91-4AA1-B37A-536758949D3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8B7E7E-7800-4126-806A-261347FAB52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216861-35F7-4A87-B5D2-B5121AB3219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440693-DD1A-4368-9213-F48C55CB7EA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35B514-6107-4EFF-AE10-0A0808F8DFA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3C79FD-FDE4-4650-AB13-0D235100391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2D6BBF-0CBA-44FE-8CCD-E1E4F78A300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9A8270-0045-41D4-9D64-88C90CB394F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20704A-C5D0-4F97-9E70-871615FDECD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0F2546-3F9E-4293-AAC2-DA2A873F88F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16C1D3-8AEB-4B91-907D-A4444818A81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478603-605D-4368-B85E-F3C2ADB6CD5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AC899B-2AE6-409F-872E-33EC317D2DC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F8CB29-62AC-49DE-BFFA-9309BBD3DFF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6C80EC-EC4D-4522-8F6C-73D2198DD7D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0F19AA-A694-48A5-AD9C-CFFFCEE57D4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1B23C3-4CDE-4BB0-B6E2-64D77F00D65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7DA5D6-8A18-4FDC-BC84-906032DCDD5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0A55FF-FB74-4293-A747-0F47DEC0EF2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5DB13B-E02D-4DF4-BFE0-B99ED55C299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D9541C-847F-4DEA-B633-B9E7174D890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BF141A-7051-473A-9116-D51B306BEBD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B7B884-2BAF-4AD8-8CAD-C1B44C111E7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197C5F-D50F-4B1F-B27C-FA279A012E4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00706B-D695-4E7D-9829-834C15877E6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15CFC5-7634-417A-9B91-3C4F834BA43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2D5E33-CDF3-4BB2-A386-87A586092A9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8291B2-B113-4555-91B8-C2D6FEA117F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54FD2C-D55C-4BE9-AFDF-F3BF07B43DD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BCBEFF-2CDD-4F97-8FDF-C14FA34BCA4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6387D6-14AB-45EC-A6DF-8CE338775D1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9D35C4-5B3C-447B-BB01-3C4782EA06D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A2DA26-493E-4F6B-9671-80330D503A6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596A75-7B6D-4257-9E57-C37D4FF7C22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6C09CF-0C5C-4BFB-ACD6-25A255E046E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07E489-3734-4F5F-AED4-A691493682E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B2CFB2-717C-428A-97E5-38E6E7D98E6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7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467CF5-62EE-4187-A481-C1C9CB16443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4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7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13D80B-A776-4992-843E-7DF2C1582FD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4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35DDC-EA20-4F07-813B-DB77AF72A7B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3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262F07-5493-4F8C-899F-BB3A44E672C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3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0A9F7B-D2F5-4EFA-8FD9-21AC039C467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3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2F9EDD-823E-45A6-8215-319E0E44BB4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096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1F8798-0536-4D2C-AAB7-964798D3064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096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03DE11-6BD6-419D-90DE-B3AE3E8A2EC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096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6B5827-5024-4EBE-9877-44FD82B4F70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096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11CEEC-2D0D-45FD-9926-6F352A4C576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096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3D0149-7EEB-471A-B33B-E9A4E7FCED9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096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A87634-18E7-4950-8DC1-84AFA45144D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096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39B782-CC19-46BB-9BAA-7E7ED8E84F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7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B073F6-540E-435B-AC88-80C88435B2E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7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304800</xdr:rowOff>
    </xdr:to>
    <xdr:sp macro="" textlink="">
      <xdr:nvSpPr>
        <xdr:cNvPr id="7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167BEF-21AA-44BC-B37D-B5FC56B7572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1F5043-3C26-44E0-9817-FA30013403E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6D8E5D-F7B4-4B08-8EA9-329A1757055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A47850-82F8-46B2-81DA-32A80F6C84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8418B6-2543-46ED-B017-73B45A7C67B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12A400-3707-490E-BB41-42F070C0FFC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2D1EE1-6669-47B5-8C65-0D62A7C4AEF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13F08D-EDA2-4BFD-8893-7BB8698FF1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42C8FA-A001-41FB-8523-2388A67B155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15342E-33D6-4A9B-8CC1-C842DC3230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89F0DF-E1D4-412A-A939-5680DD044F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62D20B-2B4B-40BF-94A2-2669C16E6BA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63537A-616B-43A0-8552-AFB7B4EC66F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BA9061-1F76-4895-AC70-F8855699683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9B61B6-949D-4B41-A171-225F1AFE243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8EE806-3890-4287-B93E-DE88DDB9743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D6BDCD-3820-4D37-BD0E-0A1CF3D3C2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47BA82-5A1B-4254-9ACE-9B15A91B66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1487D8-9748-47A2-971A-4FA200FF383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643812-2538-4896-B8AA-C87F0C4C708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75C8C1-262B-43D7-85ED-EFE3D3D8AE0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3885D2-809B-4402-82B0-B879A3B8EFC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4BC9C4-CA5A-4133-A670-655FF893FAF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5193B0-1423-4AF7-AE69-73F382A68D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EBC7E6-17EC-4EA5-B5DB-D5FB6F744D7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AE1785-651C-4523-BE74-29DDB2DE4F0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734227-E840-40AA-9F01-7630A1DC0E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0A03B9-CC00-43E8-9D5C-C6D82299087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A624E4-6858-4245-B242-79918EAD24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B0F249-9255-4EFA-B87C-B400CB8AE2E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BA1C63-B09E-477F-B903-419E383624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19F7A0-2166-4D8D-943F-89280DC01D1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74DE66-C183-4849-84E0-A56A5378130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79A256-4367-40D3-A911-27A33DB0061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5742D1-CD7D-4267-818B-4843F6AEA8B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86A289-C821-41F8-8E8B-4708BB25529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5EAAA5-0600-4AEC-9717-ACE56B12FDB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E27AB0-A8F0-4F55-BF1B-21F619D4540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07990B-9015-4B42-8C49-3AE97C7DE04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A1C1FA-8E4D-4FAE-8298-A5FE325ADFD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1A5863-CA77-4753-B2E7-A6BF67BF8FB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591B6F-F0FE-44F7-822C-4D04F02F285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EF1710-D88E-4912-84F5-CB8BB74D98B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02EEBE-F36B-4C2D-BB32-5B5A3533CC2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4696E4-4336-4460-8612-7C65BDED5E6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7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474E16-915F-478B-864C-277DA194046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5CA2B6-AAFF-4A18-9EB3-47ABB81A920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CE3835-6101-4A93-BA1F-9FD2F045B9E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C3CD15-F09B-4CFF-B59E-F57592A4283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089600-4423-43D7-93A6-6B767FF8AA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804E07-ACAD-43A7-8952-F6D939DA5B7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5BE541-040D-4E2F-A211-36729001E27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7C460F-0494-4CD4-91DA-F9CAB12923C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1388FB-7B75-4B6E-8463-19096DC8DED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46EA8E-29CA-4E6A-AEE5-E221524BA5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BAA113-7D50-4FA0-B317-E974DE1ACC9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D66C67-A8D3-4A7A-B41B-F6CBC468626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230088-B042-4EAA-B2C7-495053532F8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ACBCFF-9977-4301-BFD4-4C4949CFE86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CB5642-55A9-461E-B440-0911B8FAF5D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202290-ADFD-4EB3-8C1B-B6069ADD55B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0CB95C-440C-4D97-8170-4227A37D62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D9E5D9-D578-4AA7-9327-7724245330F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F79660-92BC-41BE-A308-B46732824B0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D1D8AE-4532-40E6-ABF6-773FDA4BB5D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B3F73E-123F-46CF-B41F-288A81E9D48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61CD70-780C-43C0-B4C0-3AC2FF358E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B186D9-26D6-4114-A77A-8483487CEE1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EC3E77-056D-4098-A62A-D3984A292B7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B57D11-81E2-4D0F-B4B7-126B1EFECE1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FC4748-9E12-40B7-A3EF-93DFEF16328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4B278A-FA8F-41CD-97F2-84A31076CBA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15A8AB-3E64-4DBB-8428-630E6143B5A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415542-78D6-49A3-98CA-4A8E4CF0F13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0B6140-F106-446E-80C6-72F74A5D7CB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88014D-72EC-485F-A563-976C20CB3C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495358-66DF-4570-835E-530C21D8976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859DC5-8D60-471A-9DCC-8042334CC5E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CD71DA-F12F-440D-A577-8E3040C1276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9A6CD9-B669-4F32-9DB4-6B5848ED079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498F72-C9F5-41CD-801C-D3124D9F65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75971E-92AD-4CB2-9073-22BB8114A3A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C1B198-44D1-4C8E-B2BA-5902955A836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BD0F51-338A-4592-A8DC-097F07F5AA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407621-20BE-4289-ACA0-61EB8A12B9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5E0A2A-5F5E-468B-B375-5571648D30F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A4675E-72B0-4067-8BFD-4949DD892E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0688EC-AE59-44A3-82F6-F349B2F75D5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33B7BF-E5B6-49D6-81DD-D9BC9E4D51E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2B0C23-83A5-4EE4-A05C-FFAEE0FDB6B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38D6F6-58BD-452E-8FE1-5C7F37D9D1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EC3E3F-7E1C-4671-BC64-4A0D75F5325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B99ACB-2564-4135-93ED-D3EBC10148D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FCF579-359F-4763-8ED3-7ECAAC4DA5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6864BF-6D63-466C-9C7A-886DC04141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83BB94-567E-4579-9DF9-43BE5AC2AC1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C9331A-9EB3-43C2-8C35-9C7CCB4C298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770DE2-879B-456E-BE3C-45C2968AA99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F3E7D9-8B00-4CB4-A83D-03C0D24BB06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16404B-21A1-4A41-8F13-7D26B28B0D8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4A15AF-0052-42C2-8BAE-E22A9124D22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191FFF-398B-41B4-9142-F59EDDCEB6B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9B01B7-CDFA-492C-AD8C-F93DC2D3921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A02B4B-6331-4C98-AD11-8A0FCFE106C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3F11F9-4860-4E13-9ACE-6E0E4547F00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B75209-7619-4EE2-87B4-DFDC93D6581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048A23-8408-489B-82D5-C7868F0AAFA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A1A52E-B875-4CAB-891A-A87121EE6E8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878CD8-F06E-44D1-86F1-B62605CE425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E11BFD-0FE7-4563-B61D-A17F2B2131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3B5558-66B7-4DC3-819B-3E9D30770C9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68670A-42E8-4773-B0D8-D6F28DC31FD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244A51-6FD1-4F53-88EF-14639393A17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B53191-0E06-4479-8E4A-6A25AFD28D8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80109D-FC23-4932-B555-A901F68A86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0C74D3-3BF3-4D6D-A795-25769D069A5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D6D758-80D9-476B-8D66-6F2B65BF50D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B519C3-A6EB-43D2-8535-FA5A56F31C8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A2BFB6-2101-40EE-8226-1B2EED514F4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226CA4-A6C6-4FD5-98E9-767A7268FCE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2CD8C5-922D-4EFA-8A99-68ECE803DAD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A46785-5A90-40D8-B247-E291769090B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E67AD6-012B-4526-A683-763396DD0C7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00296B-9B1A-40A2-8615-7A935C6BB83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0BF342-01CF-42B9-9A04-B60771B19B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EAC2AA-7EC6-408D-B374-04DB4D2DEC4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F7AC0D-1816-4EB4-AAA6-215BF98C2EF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6BD84B-346A-4ECD-B826-8C6686EA8B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17792F-C60B-465F-B3D9-31FC7AE97A7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9B3384-2104-4435-AA3B-1A762C17DD1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F7BEFB-19C9-4A9B-B526-75324EB01E8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75AE88-A3E8-4E1C-A854-0134EF7AC9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21441E-021D-4B48-913F-3ACEA4ED7C9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CEAF37-B651-4C15-81E8-13BFA7B679F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B5542D-7406-4E7B-AF60-6237B8CA022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397CF4-6F24-4F33-A299-A8F285AE214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AF53E1-333A-4731-960C-CB3A54FBB61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BAAB7C-B68C-4151-8402-B886A1908C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C6276E-B92A-4971-B903-B2F1C2F00A7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394C50-225D-45E3-98B3-49BF5EA3B3C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4C6B1B-8186-4A1D-B481-D1DE90566B5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65E868-7A5F-4907-882B-42072A1AF52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754D47-5C55-44A6-8A72-D0F8A67B7C1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933B39-1AE9-46AE-9A61-3E421313908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DC0613-5C65-4298-B894-3B466EA2A82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BFA3F5-D77B-4034-ADC8-27FE4114C16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A8BDCE-2DC9-422F-B53A-4F8810A3F73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01CF25-3213-4176-B072-E3CCDF179C2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BDC1B4-C26C-4669-A3A0-2B09146F5B9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FA4B64-AE3F-4944-915D-1715314D2C6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58E00E-98A0-4018-AAA3-C51B51C0DF1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020D81-7208-4374-A084-6D80B703A6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04206D-47A3-442B-8EBB-3910DF00523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9B21C0-1C0A-4DC9-90DE-AB93CD3E79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945342-9F58-4780-84BE-CA6F3C7127E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C4C3EC-969D-483C-A17C-04E83A41D7B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66EF77-9468-4E34-97AA-2FB41FF0092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7B6434-5372-49F9-A5F3-13980D290E3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48C4C6-85C9-41B7-B6F0-4433B972C97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1BC172-4A66-45C3-AB86-416185C7EC6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1A6272-BD7C-43E8-A522-DDE7445D6B2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ED1AB1-66B7-414B-93E7-3D3A63EB620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2DC709-A8CE-4561-923E-80BA3A2B92E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34763A-D4A1-4EF0-A4E2-09280AF9E57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8B5184-F2A0-4274-B9D8-47ACA4B5999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A43D08-DB53-4D93-98E5-307CB5E391F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FC354A-08AE-4569-9BB1-955742E13D9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E856DC-669F-4C49-9C5D-54B497946CD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8BBCF0-B226-414E-82E6-3763C314C70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4445D4-7F48-4246-9841-FF4AC3F0400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3F6E7D-8157-419E-A2D4-D577E21122A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998E87-190B-4C92-AE21-72FBC405D61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DFACB7-1749-42C1-8242-0C5CD02DF13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5D70AC-5DC9-4F13-8504-4C556D02016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2F904E-A681-44E1-8027-5B2D971BC42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158666-A02E-467D-AA84-876F5E6EBBC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8DF002-BF40-48DF-AE80-F86098AA21E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D9AB5A-2AC6-4452-AE32-1E81F47A9C8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217E1F-603C-4247-8B30-DAF6A4C436E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ADE3B5-759D-4BAE-8EC1-97FB33FB619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616157-B14E-495C-86B3-AB2CFC967C3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5F9928-C6B5-43E6-BD47-65111CB2F29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668C0C-4E99-4578-B769-13C6099161D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29EA83-9DE8-47E8-9498-5CD7418BD9F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14AF1D-74D2-42D3-9C63-5E3F44898DA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2C363C-F1D9-4D41-B157-50165BB889D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185A81-CE75-4629-8331-6399EFE40EC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94BD2B-9525-45D0-A997-6FFE550BF5B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76131F-0FF5-4B12-9B58-952010CD9B9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55D0EB-C687-4CE2-959C-EF08932A74B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1ACAE7-7871-4EA8-AAC9-8BA3E7E79D8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6F225E-A092-4F9B-8252-A7EB0E3BD83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CDBC4D-A47C-4778-A937-B667D6E467E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07558C-2A7A-4453-BB78-7DC71654000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5239DB-1F5C-430D-9E13-C47EBF545DF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E3D75F-E19F-42D4-A80A-84ECB7AEB87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FE2686-F9A2-42AA-9521-8242174FE41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CB9BAF-4FAD-4CCE-85E0-D041ABD4884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CEA166-D4DB-471C-AB5A-A10504AD01A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FA8241-6FEE-4F8F-8EC6-058008830ED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CC4942-D593-4F72-A940-FFDEA15A00E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B0D042-889F-4720-8028-F2096FB0CB7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0C64F2-CA0E-421E-8D71-0950CAED8B1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3A37A8-6CF2-4A28-8D89-3A602C81B15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453F47-10E7-4368-9D1C-23BE323E320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92AB94-773E-4B38-B702-0FA70656718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78C37B-4674-47FE-8D6E-083DAAD67B6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FE252E-622B-4CBB-A230-7311B24E351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8989DA-18E7-4834-A97A-F79C33314AC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C173EB-DCBB-44CD-9115-893E74B87DD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2BA692-EAD0-410B-BF96-41940E17F71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137093-7575-437B-8971-5FE342A735E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926144-FFEF-4206-9E4A-39E100B2D1D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ABE476-6F48-4B3E-BDA5-FC495C72029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499F57-2058-4E5E-A161-60E370AF1CC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E8C2C5-877B-40EC-A49D-61A67A8D3BD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FFEB59-1BF0-492C-A04E-279563BC947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0ECFED-177D-4C20-B81B-22C7316C5C8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EB8AB0-D30E-4F89-89EE-F202FEAD97B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5452D2-24E0-40A6-A681-138B5A7F56B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32C218-14CF-4441-B779-1E86C04C0A6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E2A0C5-5933-44F4-87AE-323ECE36B45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DBFAD9-7FE3-45F3-B48E-022795BB822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831253-33AA-471F-A52C-8A8630B0C83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9425A7-EE4C-4C23-9878-125BF71AC58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405DCB-5362-43C2-BABC-FC61A4ABFF5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9F2F39-DD8B-4CF4-A413-DAE775FD5AB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E2E057-C09D-4DE0-A6B6-36670D24FC1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AD8BAE-1FCD-463A-88DA-24BBB017791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BF86E8-82C0-450F-A749-7D1BDFF6517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AC8E63-11AE-44D9-BFE2-76502A6FA76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5B19FF-ACD1-4D08-9B49-DBEC951FE35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F482E5-A9F3-4CEC-871B-82DE1135AE1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5BC824-35E6-4A83-AF2C-918BBCD2A68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C4D988-E58E-4E14-9DB4-EEBAA936896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CCA54E-D5E6-4BDB-B3CB-0FF9E7D683C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846E0D-99F1-4547-92F9-6200291AFC3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4778E0-59EE-45DC-B247-9351F47A664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B8B9FB-8545-4B1E-B503-9720D0A0631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ACC3F0-15B1-4CE1-BA05-F32525D804E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B6CEA6-B3AC-44C8-8040-D8CAF63A23F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3821E2-0113-4991-A80B-D91715B5719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1E9E10-4FCB-47E6-9189-18A5DCE40B1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A8E5E9-9896-43F7-B1AF-EE19C322D59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904DF2-8E50-4B7B-A1FC-D05C9124F22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B9AC65-A582-485F-ABE5-1BB3EAA4E75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4BE723-54DC-4FE0-83FB-3FC72C5F8D1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517A83-14FE-4ADB-8449-A905E1F8FD2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B660CE-FE8C-40C1-B617-0326D93589D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AF47B3-1080-4FE9-BFF9-1521AB3ADBB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9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481B18-C7DC-4EC3-A580-4E2A36A977A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9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868875-6A1A-4903-A589-CC69E4E336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9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5FEEA9-5EE0-4DAE-B722-1EBE3564663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9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6E925C-C869-497E-ABB9-FDBA8E81F02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2CF465-4CD4-4F51-AC0C-EE308322749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D7E1B1-A752-4B65-A350-469E939BCF2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B1671D-5577-4762-A221-733AA44DD29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E24855-629A-4DA2-8B11-BD7F25097A3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10BF37-2D13-405B-9690-373B7E0A017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9BC5DD-216B-4873-92A3-8F046560FEB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FB2A4F-1A95-4214-B756-FA17F76690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440671-B183-458C-8736-1AC07565EF0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9F763B-D071-490B-8E31-EE8BCD12D9B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91B85B-6255-423A-9F51-565A277F393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130D17-C0A6-4931-B425-6B416555479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3CB39C-41B7-40E0-804C-4B25F6B13D7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ECFCEB-8509-4C56-B0A7-979790B140A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4C5300-09E8-4586-B5B1-9FC8EB6F4B7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1DD39C-5FAD-4C05-AC79-D6A22471987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FD1182-3E5C-4070-BEC2-A7FDB26BF07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01E08A-915F-4AB7-A057-C57731C953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924DD9-D232-4534-B0B8-569EB51157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7D2A4C-8432-4F37-8C9E-8903C666119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7DE048-4418-4351-9C61-1A1FA86213F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238D39-FC1C-4784-A209-7F118EDE1D6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A0C37F-7830-4AC5-97FB-C9184B5F01D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98D156-B006-4BD1-BDA7-5351990ADD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97BCD4-FB2F-4B64-A9DE-DEE11401E40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A541CA-E028-4A35-A855-4D8C7FF4B7D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FEAA74-C55A-40E4-94A9-FA95AFAF0A7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947240-8982-4D07-AE15-A56E36F0C1F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63EEC2-973F-400F-B9DF-6313C54BB19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4962C5-6E80-4A6C-A38F-33888F9543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3454F5-95D3-4A9D-81EE-8562B1EDBC7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C3ECBE-0E8D-4C9A-B58C-31A447685F3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D4D0CF-9418-4B4F-A946-73587468DB5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B5F309-D2EC-488D-A79C-877A3A51405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969F15-A7AC-436E-93DB-833E95D17E3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0177E9-8BE1-4A5E-A3D1-FE77A931DC5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2C3423-6808-44F0-A9B4-F00B1C3DBCB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DBD0A6-281C-4F32-9154-B82FD952A7C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20A4E3-A0AF-4FB1-8711-FE2C6A16B0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7AAAA5-F839-43AB-BD82-B7243B6561B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1100A5-3023-4DE4-A6D2-779402EDBB9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2D28FA-1EAF-44AD-8CA0-01B5DA1B082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3C4591-4D07-4CA3-9ED7-FF71466717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6C2D70-A051-45D7-A661-33C5E2F2802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FDFB6F-8D7A-4B3E-BC77-6DAF4E93C6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8C7802-3214-4772-A60F-A25EAE96172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22A97D-8FDD-4104-A5F5-9497753E00E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783426-E663-4944-8233-8EF13103AD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6702AC-4594-4B1E-ABB3-0BCA4E4E253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72BF1F-55F7-488C-93E8-828802EA64C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EE6290-1FA2-48C4-AC3A-F4960EAECB2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E53435-E467-4695-B2A5-92E8864789B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682FF2-32A3-4C17-81E0-98366D2CBF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C65768-27D2-4656-B11F-BA511438FC8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807C59-EBA1-4602-B2AC-6C5892D064F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2FF844-8C70-43BC-B883-32624F07EF6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532CB4-3484-466B-8B37-789BE8399E4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BEDA89-96DE-476F-98F4-F4A10A52BE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688CEC-65D1-4453-9761-09022818FB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475676-2E70-4B3B-A0A1-3E0F2D08390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CB61C1-5D89-432C-9627-E34DF06EEDF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22E2FB-4077-40ED-9BAF-38BCDC2EA0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A09C98-3E25-4E50-AED9-58F759B24D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6B077F-C5F3-4DB8-A00A-C454A43F0B1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CF47D4-BC84-4B4F-8010-928B247400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0657A1-0294-435D-9EBF-097BB154A7B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BDA83F-C241-4E9B-9A9C-B2530F1526E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2F9658-077D-4BC6-993A-FB61A31EEE1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74F6FA-9BE7-42ED-B9B1-16E1DA5A803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65AE5D-98C3-4685-A12B-E0F2AC5D7B4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7D6BB5-1664-40B5-82F3-4F7A281043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2A55BA-36C3-4153-BCDD-617C0E8693E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A1F0AF-EEA6-4267-8A0F-FA6320A709E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FBEC82-F522-46D6-8B5A-FFDCDC5BF17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D17BD0-DA42-4509-A7FB-64F38D7B40A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C12BF7-AA23-43CF-AFB4-B48D4450066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4EF9A5-FA46-4695-B262-AA8098EF93B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3CEA4F-0C3F-43D5-88A5-4A3A9D35755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9FD177-0E1F-42DE-889E-7A83842BC74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DDEB4C-A738-4F1D-9950-A2E43AEB23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D7A742-E18E-4E59-8038-CC75B8281D7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525726-2BA0-43C1-9740-6B20A079CB2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B9673C-4D5B-4813-B16B-DDE54E72A04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D9FED4-C814-4C6D-8EAF-6FE0A1D13DF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182EFB-3549-4ED4-ADAE-15EDD4892FD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1F2D55-3A55-4F92-9A6C-16ABD432E8D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DA8316-9B51-4C73-B168-77843B7B838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9B00F5-077B-4CB2-8CFC-7F9676EDC7E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69BA29-575E-43BC-96BA-EF6F09CB33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15BCF3-66B8-4CCB-BEB8-840E0064B8C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B15C3D-F02C-4BFD-8D3E-9C3B2D92A2C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A033B5-D444-4D27-B39C-2E3591F70AF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7BA430-1193-4C66-969A-C6B5EC3F8E8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508ECC-A92E-426F-A4D6-4D9F4B097C3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D76816-7844-4BD1-8967-35EB031C4CF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9E3AB8-5B9C-48C3-BF42-61917646AE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07B389-44D0-4CB4-A1FB-3371329F89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80C81C-F7E4-4EFE-BD4D-4A8BF9A0931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7E47C7-77BE-4378-9DBF-7CAB7EB2B0C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FDF049-3E09-46CF-8058-B3CB7E8B01F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B99AD7-E1B7-4F7F-82A0-03A014C0284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6153B8-B758-4D34-A36A-170F0604CDE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F40D7E-5381-4EDA-AD35-D70AC6032CD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4F5305-B669-4B1B-8550-0796C457A9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F22B68-F889-40CD-BFB4-972694DED22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852506-BA5D-47B0-94E7-B4EBD4EFBF9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0613F6-91B9-477B-8219-0F87CE4A038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F09CA2-9033-4DAB-A074-FF6CFBB8E18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6CDA6C-DBD8-4D95-9265-E60AED86681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ED6742-4854-4D76-9BF8-EEDAA7A95F1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E05B37-1BD1-4EA7-A668-E52FC84D30F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9EF277-4DC3-42B7-86F5-145401920A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D8ECEE-28FE-4B1E-B9D9-DA8DCE51F2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8982CA-F4EA-49CB-8CFB-99463CDDBF0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BE3B9F-34AA-49B0-8D5A-167C1DC66A6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B81BF6-7F2C-4F0A-8142-8E1EFF5AE05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61228B-902D-4017-9B8C-26E9FAF7A36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75CAF2-C884-46A6-A729-F2DF63CC606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4D66A4-8BEE-4639-B4BF-48F81E8E647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7AD830-B915-4D6D-B711-3A5FA4EE49B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F1739D-3D5B-4E19-91A8-75AD7B60D7F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26B3F8-1210-42E2-8621-ABC5A445639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2A51AC-4F4E-4710-99CF-1E8581E7592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A8028D-0391-4E3B-B126-E78E4804839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E38A65-8BEA-49FD-9347-3379EC3F6C8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965D5E-F786-4760-B707-B38386D6EE7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24E34F-3E1B-4E74-8824-00935E0070F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BFF923-CC37-4CFD-86BD-A85B44AFA5D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B91F39-E145-4C00-847C-98F3A329050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87B3C6-0B4A-457D-B3DD-376E2494528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BE34A1-974F-43DE-B3C0-DF91098BABF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CFD565-38D8-4AFF-96F8-0E29F906669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DD4858-3191-4AAC-860E-A6EE63F1D01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86B36A-5431-425A-906A-8DF373BC599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DDB352-2B65-4BDC-8F16-E6615650720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F25B7E-3C75-4395-A867-C0672D15663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FA546B-E1D5-4F2B-BD80-8BA36238FA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7E3965-9D92-4E78-80A2-7951796FC5E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E5E964-37FF-4067-A5D3-D973BE2FF2D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D24EE0-3438-4E01-B55A-D6C00DA8AD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31E853-DE1E-4A70-8164-4B7007E9EB1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21380A-83CA-479B-AAAA-1054F8CBB1A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8D0506-CA12-48EE-B2E3-CD0068F6E5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AAFFDB-1192-4F71-85FC-D9716C3A42D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D3F91A-72A7-408C-8CBF-EF980D05456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5F41E4-FDDE-4D2F-9184-C00900F5DA0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5762FF-D820-4668-854A-C3A5F5D66FE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0FEBD0-2D3F-4230-A845-C1C6C096661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907152-4842-4388-9AA5-9D1A24A76F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5656A4-77D1-45EC-86BA-36ED267C621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67C20A-A72D-4D5A-B595-E94198B185A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A23FD3-D5E2-4CF5-87B5-A804CF19A84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92A603-03EA-425D-BCEC-AC33DD1E250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16B999-40E4-418B-BE0C-79557E87F2C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400FE1-F725-41B2-87C1-5B75D2BFCF7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1E3566-700B-46CE-8185-228EFDA9DED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A04031-F8DE-478A-A942-072178CCF52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9EB9AB-A985-4066-86D6-22FEDE4CBE7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5FC3FB-A5A1-42F6-9E00-A82C17685D5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62C8E2-9ED0-4B6F-9CD7-F2C8BB07291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6C3B81-DC5A-47CC-84A5-EF5914AD5F9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5E0347-097A-4D71-AD4F-BC90EC2FCA7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CB5F51-C567-4DDA-A552-0149F8084D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3A460A-7FBA-4CA6-A44A-DA9E93764CC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CFA061-BE0F-4580-BDFB-35F659E703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9914D6-4235-4AA9-B534-A6CB14D0C86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042C58-FC85-4157-9CD3-801F8A6A2E6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B19208-B3FA-4608-AC0C-0B7BDF03CCC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AF7CAB-8059-4EFF-BDAE-37B7B049ABA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62622F-D35A-4F70-8259-B8ACBE4BC7B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3DA1AA-E0B5-4D5F-BCD1-05A90756634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9C99B1-C27E-4A65-AC12-ABA7C99D2BB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1F3A84-E1A5-41F6-A9AA-78443AD146A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94F689-05F3-419E-9FDA-026474850FA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AFB3BA-8D75-4B71-8220-5E040EEBB56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40BD22-5954-4847-A501-0A38F442328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A0B10D-80BB-4E8B-99FD-6050D39769A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B6E46A-506E-4881-8584-F55C015E0E4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C7DF9C-24E3-420A-9B96-17B72584040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62E7F1-13A0-4298-8445-3350A5C3322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69F8AE-E0BB-42FF-BCD5-E5A00662758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AA1C43-31F8-47A7-990A-00C7C9A70C0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EBE5E4-125E-4D27-86E9-5A55D3CCF84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795B36-4181-41A6-9D1F-87FF923109D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24158E-00DA-493C-8FA6-24E3281EE91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581944-478B-4EB1-8168-77BAD794B3B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876585-FCB9-4EC1-97C9-B27C7C0A20A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265F34-8612-435A-B78C-6F14D1F4488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E77214-55ED-4631-9658-985F3DF6811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1FFC1E-13FD-4EB2-BB4B-31E13A1DF24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89F2FE-379D-4338-B1C5-CDD3453A37C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850FC3-C47F-4E35-AAE1-4750F5C0E39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BC3F8B-5580-4DD0-9692-22F169F1809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03365E-2473-4FD8-8070-BD15EDB0AD2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78C5E0-4B96-475E-9919-02BE5E644A0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FCF08B-59C0-4C89-9B59-622C5B26D9B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2C6457-86AE-406F-A68D-6E7B24D5278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9E5CE7-748B-4F58-B3C5-D6AC6B4A71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B816A7-D8BB-4B34-820F-0C76118097E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6FE588-E1B8-4CEA-B7ED-7754C68F005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97A25D-1D0A-4AF0-8433-EA9A882F89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6E7C58-C009-43A0-86DA-6F6CAC06E85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08E562-DC83-4D58-B46C-1CF10FD0CBC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9A8C05-6333-43B7-90A9-0CF335DDF28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2AAF37-91F1-4C18-83EC-FC87DB65276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5230C3-EE59-4ED6-904A-04AC78200A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CBAAF0-68FD-4662-97DF-BE714A34C63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B14167-4ABE-4B8A-8BF3-9EBBE283493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B236F1-63BE-46CE-BDE7-833794E310F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F81C5D-45FC-4F48-AA46-540E13590AE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FBF836-2C79-4A49-AB75-711D6884CA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5DC43B-64CD-4251-838F-4949E8D9E60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F67550-D394-41B6-BE3D-C92DE85C8C2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5A94C3-BD81-4CD2-A95A-AA417B4146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601055-1FA4-475D-B712-AAE2567F992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403EAF-0AD9-4BFE-ADBF-C765E27D631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E9BF91-614F-41DF-A5A8-11DB1FC4B1E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3DBA31-D0A5-4FE6-9CED-C028C7FD7B2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FECCF2-DB4A-4046-ABFB-CDA634C599C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FB4789-EBE0-4376-AFE5-EE89ED326A9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24CC43-4F53-4847-BAEC-707C8698207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65A7CD-3C44-4A6C-A9FA-6DA8F1AFC14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F2ED70-5019-496B-A33D-BFC97E8C6F8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35E05A-D7A4-4D5C-AC1A-09EA126D2D2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381437-4E79-4FF3-8565-04F36766602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12787C-40B1-4B4D-9328-4B44ED7736B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00C712-CDEB-481C-B52C-4C6CD2008BA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0AF0B5-C493-48B6-8243-EE022AD076D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17A948-D52A-45AD-9FF6-FBF4209840D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8559D4-C5B1-435D-89A0-4EFB7617E9F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C19585-04CB-4581-AC40-58B5092B87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5A0C40-1E39-4A5D-9984-5176EACAEA8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81823F-5253-4351-8F75-4ED1D22B0B2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AEEF43-6642-4356-B4D7-E28F16FCDC6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3C5DC4-CC0E-4D9E-91A2-756CA4E515C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BFCB30-6AEB-43DD-A0D3-2956F95CE70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4B0167-CB92-4903-AB0F-E777CBE62BF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820B3B-D386-4A25-8F17-45A4AD7EB9F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86DF7C-99EA-4983-8601-18D5269E03D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16CD31-C3ED-446B-AD71-0512C6E7CAA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C01CFD-5D27-4428-94A4-F8F0D5816FB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9D89FC-285D-4685-A436-6E3184DB567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2C2BC3-25F5-4BB2-A69A-365FD571F2A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2B8163-E640-4CB6-AF1F-B2A5B16CD6B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4B806B-8C66-435E-AC00-E07D9B70297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C3D62F-D206-457F-8E07-8BB3D75E0BC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8ABA95-0E71-4102-AAF1-0ED12E76BC4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9B3049-EE8A-4DDB-82BA-21D91BEF2C7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A0C803-E97A-4F8E-823C-B142AE14617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725073-7B0D-48DD-BB1F-F49D780E902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3F610B-9BB7-4F04-B1FD-5173A9459F6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062D1D-16EC-4496-A9A8-37D4C549802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0CEA0D-E405-467D-B816-5787158D8AE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B45D36-F87D-429E-A58A-A973FB903B6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C207A6-C9FA-4E2A-BF7A-651E149EE83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AAE928-A005-455B-8814-A8ED28B03B4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7963E3-77C5-4522-AE2A-9FCCE39F5E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D10159-3BA4-4440-8A6C-D268BF7CC07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D2FAEB-EC45-4507-9C54-93DF08B4D9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36F1BE-3092-454D-96E4-DF942235FFB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703AED-860F-4D78-A5BA-4BADD66F6F0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30CC63-550F-4B1C-9CE9-57C7CAACF72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A25459-D3A1-402E-928C-2CF52837E2F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6E9C8E-87F7-4359-87BF-43DF8C5117B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C36D21-D54A-4D6F-A436-3D40C815833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70AD4B-337E-46D6-AEFE-97A9F0BB73C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FE23A7-7A39-4B32-A615-AD99A30AB64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AE8A3A-96F9-4107-B160-6E266CC63E3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E5AA19-4D4F-49A7-858E-7163BE342B6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155A07-D702-4111-95A5-DD9907A03E3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0AFAD7-E019-4331-8BB3-B6510FAA2F0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E43B30-D490-4347-A93D-2D96BC200F1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64F174-0C5F-4C30-9C25-DD9DF809EFD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EC64F8-1FFD-4E89-A5ED-FD95E1C15F6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B65379-4E1D-44AA-BF89-D07D201C294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226B77-DFFD-4CE9-9033-3B3D0B9626E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F31EF2-204A-4F63-9FA6-FD1D8E7F151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A5AF96-4CD3-4495-B835-453AE4FDE75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ABD720-8B34-4646-BFA0-AC6174BCD0D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1C1BB4-02E8-4BD5-BF9E-03CCC5DCF60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3EC8E9-66D0-4CBE-B82D-BEB9B37823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D34BF0-3075-42A9-8101-3604E52F3DD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A77B3E-925F-4343-BE3E-C7AB6AAE2B2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F954D5-7DB6-425F-AC81-74D3A4E0E5C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32653C-D338-49D3-818E-EC4359F0EF9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D1E354-0040-415C-9E68-0F649E0A12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05E5F9-1DEA-4206-8300-4D833D411BD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5B49AF-2685-4F59-A1B8-3118FBEDF73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97715A-9B64-498D-AE2E-8FA2F0B9B8E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B816E7-AC34-46BA-8E27-0B30B8740D7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2AF98C-527A-4A43-A1D3-C6680EAEED1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A2DBBD-FB8A-4CAC-B981-50E95A27A54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10FB5D-0AAF-49F5-A51F-B45F857C066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70E8C0-01E6-4F44-92F0-79DDBC5FD00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89EFD2-C864-46E8-A8A3-7E9ACB33553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7EFECB-0956-46A3-9C5B-AA78157D8B4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EA3D22-303F-4343-B3A4-C100C5DA335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EE2D9D-9164-4309-AFEF-FB05F6C4DF9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82943D-2354-4892-9E6A-28D3C9A74A1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0C76D7-9190-472A-9F31-BBE69846D7E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59A492-7DE1-4FCF-B745-5BA9351E5B5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FD033E-C62C-4B5D-A805-E908DF71423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EE6552-CD12-4DC3-8942-4DDC52B836E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A4246F-FEB9-4480-B5D0-D684EC32D6A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2F915C-9A09-4225-914C-E45930AEA16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2E3E9E-D867-462F-B0EC-B4B931DE4B1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F0668F-6AB2-4FAC-AF97-A084C235B2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B3FE4A-CCC0-4FB5-B9D0-B9971BBC1A6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0DC762-0E33-4AF4-A2C9-1F9AFE1F7C3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96E527-76AB-46D0-905D-4C0212F8F7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EB4263-5A4E-43C2-92EF-65EE3297E6A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57CF93-3C64-4B6D-A328-4E328932B81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DF4A3D-090C-4777-BB3C-586FC00AFD4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DC9A2C-CC31-496E-AD18-8AA2503E56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D00323-3560-4E60-A5A2-24359218FA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72DD73-8BE1-4C71-9134-25A61FC579D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8F3514-2226-4B53-98CE-D019A0971B8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051296-FD88-4553-9E03-BCA94889DC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266E6F-6A29-4203-BA81-A36A7C3A0B5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6D8322-E7A8-4A9F-AB62-4E1A2E4FD58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356967-8059-4477-BEAB-0F1C552F4F8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DEAB8E-4FBF-4944-9787-FE5A0963257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98AC8B-51C5-40BB-BC0B-513CC4B906B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CD8C23-F62F-412F-822B-C8E46DF5EF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8D27E1-0948-4590-9E22-44D2EC0848C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FB25BD-CB58-4BF1-BF6E-06A54405EC4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E260B8-22F7-4359-8A73-5EA29BE2E89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A47690-BA42-458B-BE1E-63343EFB63B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957E97-10F4-40DA-811C-00AB61A79F9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3FAB78-A77E-44C0-952D-B2F5D069073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09B46B-1BB8-4315-911A-271561FFFEA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A8E7F4-8161-44E0-8628-1604133EF21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3C4649-0E65-4B2A-B83A-F8F30F5C636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8E9115-6F27-48B6-B81B-2B6D03F431C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D32086-6213-4EE5-8095-A60D917601A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29A148-16C0-4D1D-8B6D-6D61DCB2EEA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C49903-E5FD-42D5-ABFB-931981A80B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713E7D-9A6E-4240-A8F9-EF0FE45AE4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42453B-8885-4037-AC51-21AB62B0EFA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163CA0-835C-4988-83F1-2F0FB50C00D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8529B6-E464-45E9-89D4-FB2D8FC3D43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A21572-69CA-42A5-9286-466284DAA08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57C608-40F8-46EE-A69C-57432F6B4FD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599E1A-B74D-4A5F-BAA0-75B4AB4A97F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748671-AB91-457C-8B39-B1CA30FE5B2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6608C7-CADB-44E0-9540-EB6164F923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FEFBED-EA6A-43FC-B59F-28E71C19311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CDC6B0-B9D0-4A29-98F6-9ECEEB5BC65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FD7ECA-72DA-426E-A119-8F6F3976855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4E978F-03A8-4224-9AFD-A062A42F6B2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B04898-B5F3-4D16-86FB-BECE6B42FE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F94541-859D-4090-A436-8CCA731057A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CD09B1-BC06-481F-BAD7-9A65220DD4D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A1C626-C7FB-4E17-BDE7-F6056621C4D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A819B1-BF17-42DC-9E2A-90347BF472F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7E95B2-A81E-4F8C-B15E-1AC9E523058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5884F3-5CC5-456A-A736-E99B2A9C730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9FE181-5EA8-4CF0-A059-22BD3DC95DB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F18096-BC9A-4445-BBCC-BC4D06E0F5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E8D70C-1F82-48AC-80CD-F787CEDC49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3C966F-8560-44A5-9E31-C206DE53EAE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418630-BA96-420B-A065-9071668B190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C2501E-8D58-4783-81CA-585D8E77F2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6B36EA-A4C7-4AD3-882B-3DDC0361B78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BA8A9F-60EE-4E82-B604-1373773F297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4DD280-1279-45E9-B2C2-50A8EE57BDE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75132D-D7FA-48AD-91DD-0D965F6E54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31B37A-C7C9-4D66-806C-305353C5E42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D87B11-48E0-4B9F-8163-7FB38A75502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6122D7-CCDC-4976-8FA2-A8425FC25F3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680608-F1A2-4D43-9CFC-B9B559A35C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3F41B3-0A79-4E82-A7AE-9D074942FA2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0AF699-1912-4C5E-ABE3-D090AB5A9C4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5101AF-64C5-4FD4-8477-9A02B875628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CDF3EF-3016-4EE2-B889-50B199B1937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3A432B-54CD-43C9-BE62-B1AD402065A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909293-19BA-440E-8DCD-99476C3C4A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113FF3-CDBB-44E9-9001-61B37A93E7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2CFB87-C6DA-49ED-AD3D-5790ACDF45A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D6852B-3C5C-4791-AA1A-37A8ACBA78E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DA89C2-C62A-4D37-AE2C-583623417CA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FDFD88-D99A-43DB-879B-9E8C824D95E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758AA8-C720-4B18-B4DA-240DD2D7270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BE8A20-B95A-45A9-8095-49F124A676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2835B1-6034-4FEC-A6CF-DFDD92D0ED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F83AC0-8F2A-4098-8EE6-E261C9D2E06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63DFDD-6E72-43B5-82F4-604BABE272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2D385C-32E7-460F-B65F-6FA2715B1C4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B0A697-30C0-4CA6-A070-F5C7F2FF593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CA8579-58DE-458A-A1A8-D83934C523A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5D893D-E939-4B59-B5B5-FE2F2ADCB99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8ABBEE-E666-4A84-890E-ED3E237256D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398EBE-F507-43AF-A2C7-AFAF79576EE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B63800-1797-4A23-829B-A1B31129C65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90520F-61CA-4D60-B593-1931F124C90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520047-2AEF-49BC-BD6F-7F7B3CADFA4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7056C9-DEED-4853-80C7-7BD8BA783BC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E9901F-0FE4-4055-A4AA-A03C6A7375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165FDF-592D-462A-8ECB-1D3DAD7A3F0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EE623B-CC93-4C8C-A5FA-D1DD9CD3F0C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BA2BD5-6D5B-4E30-997E-FFCBE276456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619639-B545-45EF-A285-235DE367335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D55973-1DFC-40B4-BFE6-3BB07221720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876DD2-8A04-446A-83BC-F5C169ED610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13FBE0-2FED-47A4-BA8D-46556A7771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C5D940-3A1E-43BC-B716-783F247ABA4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B664D0-4128-4BE7-84A5-5904ACCA6BA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CF5746-14DF-43E1-A69D-937C63E1716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8EDD99-F780-4560-A82A-A6B3B62AAC0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74CBEE-9E97-4B0E-B6F7-EC4D1E9738E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10C86F-E8B9-4DF3-8B3E-529CBF13F01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94A4A8-6559-4E3F-8446-400A4B0932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83DEF1-2C1E-43E2-B6B9-179882BAAA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503FFC-42AF-45C9-ADD4-E760C276B25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4C5A83-A54B-454B-AE65-5932B63C089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7C2621-56A8-4C1E-8FAD-FBC61DED620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2D39A2-E2AE-4FCA-A1D5-A5461E348C0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157D47-3F86-40FD-9B5F-C039BF5E4C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ECEA60-5FF8-4B51-80E6-E299740823E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ACB0DD-46F2-4F68-873A-E0764CB77AE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BDF7FF-9135-4AA8-944F-1353A5252EF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B2D226-DBD1-4FAA-A0CC-DE49C8BB9D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66BF3E-1783-4294-93BE-5D884CA4333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DA74AF-3447-4D2B-BEDA-F714DAE99A7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641F47-5830-45AE-8063-57C6E5B4A0E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6B3F84-DE0D-42B2-8DCA-D66B021A7F7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BC4EEF-5550-4733-B99C-292B8793FF5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63547E-DA00-49BB-BFAD-EA74487447F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9C4810-3084-4474-B2CE-ACA361474A3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B25CD3-A905-465C-A61A-42350771663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B1139E-7869-419B-BC79-DF32791BE05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E9B71F-04AA-4D17-8868-ACCC88C823C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F01498-4090-4E3E-8F55-410C318103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5C96E7-6346-4C68-B5E8-80F54187BF0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F397F3-FB64-446E-81AF-D28A5D7DAA8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687093-20C6-480B-B552-23F0FAEB921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B8D6B4-1632-43D6-87FF-AFDD692490A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DA4F1C-0F6E-4269-94BC-7FD88B6F769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2D5517-DFF2-4D2B-8BD1-A910709F686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5D8F3E-9255-44F1-BEEB-2EC0442BB3F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F65032-F47F-4DE8-8097-B950C6B290C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1756CC-9E21-4489-9A50-E794C715552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2B12D4-3AC3-4CE8-A84A-2FE7638FFAF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7895CF-B279-453F-AC6B-AF865425533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4985F6-C97F-4647-BE30-FE4323C2333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83A4E6-F038-47F9-9861-2AECD2C8C2A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6108F6-7649-4E7B-853B-6B5174A44CE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045077-EDF6-426F-974C-D676873F115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4CE490-AAA5-47BC-AC7F-D5A461EC308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5F2D67-9143-4032-958D-D59A5598F90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6BA556-1AAA-439B-A30F-6F3C817D437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621F2E-5284-4543-A6AC-07C876A8BD5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9FBA0A-6C9E-4958-973A-070AA1E23EA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4370F3-A8C2-44C6-A27C-4669C8C79C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A96373-14B9-4423-9D4B-F4841B85A34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89C24B-E1C5-4FBE-A32D-593670937B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5EAA48-1312-483F-85E0-E68124D910F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8F13A2-532A-4436-BA9E-6E940D20A71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047D98-4BAE-4011-8771-CE9B5EC1C04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E4EB07-AC0D-48DD-B918-BFD554D20AF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D89DD1-ED6E-4113-A60E-CFD93BBC40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7616C1-244D-4269-B628-9634110B3E1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BFAC11-5779-44B8-BDDF-1DB5AA9CFE8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AE6B7D-963A-4F9E-9846-1809084892B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AE6C25-5EAD-4A3C-A6C8-C88118E022F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62965C-452C-4205-B903-677354BD878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DB19CC-2DBC-48B8-B216-32A6D148373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FE1CE7-AF6A-4B1B-9E02-26ED80612A6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6A8955-0EFD-4391-BBEC-A84FA842A33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73E584-62E4-41D8-B448-A07843EDC1B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940D22-A8D2-4678-8D1F-D51F63A432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AD7A1D-5D37-4B29-8931-E8E4DFEBAD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5A1A8A-18E3-49D0-9273-2CA669902C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AE760D-A8D0-4640-9ACB-F299259CDA9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5E7B4C-A9DF-4188-A66E-C9D35345D19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E2FD4A-3AE3-48E7-886C-FAD03297982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20DFEA-900C-406B-AEBC-DEBD96BBBD2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4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A56F2F-7B0E-4E86-B5E1-F885599E3E2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7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4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557A08-6D95-4A8F-8E48-B4424FD967D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7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D87D8E-DCF5-4815-946F-8EBA9117C16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952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4DCD01-562E-4382-991D-05592BE7D99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952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830F03-A0E4-4FAB-AE07-93BC2304AD9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952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252100-634A-4FD1-9A18-76BC93B0A8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94EB90-B390-40F4-98AA-2212B37AA97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661B64-72EB-40AC-9A24-1F13BC874E8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315C7C-13A3-42EE-BB18-8865FE872D3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65B899-40C6-4F8E-B73F-7A0841828F1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EC4ABD-A271-4CD3-98D8-910BFAE505D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CC31FA-5D18-4B4D-ACE2-B217999AD9B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DA775A-DAA6-4936-892D-91A3B82D538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2DCD7D-F8B9-430D-A49D-183D79E8D3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95DA21-6438-4ACF-AD26-1175D7963AF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29354B-9B5E-4CCA-B6E0-5F424D5FA26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9A1593-1071-4615-9317-06E6B65EFFE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E4578F-579B-438E-9D25-864533E4619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D14F8E-D669-439D-92EC-F2A95654C2A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89DB0F-D70F-4E9D-9DE4-6E11544B8D1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0C4AD5-B8D3-423A-81ED-4AE8F8AE285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5862BB-085F-41E9-8B83-546F444A174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DC6747-EC87-452A-A34D-732D1E9121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F2B022-68C4-4533-8298-7EDE3082613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6F588F-93CE-4C76-BBFF-36B329187B9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09B16F-7CFC-4D80-B334-B322CAF973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7EEC92-3941-4E9C-A971-F2B60812C12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330B93-368F-419C-9AC5-42C0294CA1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024601-51AB-4CCF-8673-D29E3EC27EB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24275B-C8FF-4B91-B83F-02A1CEDC0A5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773FE6-B113-457A-8E4D-742077FFC31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318B93-5D45-4C20-8E38-37FF09A7764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3A0142-F276-4BD1-9794-9C20B7ECEFF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210306-0F12-4312-980C-74B7C82046B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0EA662-4E43-4643-91F0-96634E0E009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6A39EC-E697-46B8-B280-748B1FA195B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9B817D-F53A-4B43-B67C-15FB04C61E6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61D361-A709-47FA-98FB-A1ABBD51D8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5D7E44-97F4-426C-954C-46B42C13120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420FDF-B020-4CF2-873F-D309E0825C2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6FA487-23EC-4323-9ABB-B2700EA9863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23D4BA-B02A-4631-9F69-EE5B60E3158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49E027-A226-4A46-B645-4A0F454D174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2267D8-53CD-4ED4-82CD-BD147B0128D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AF6178-C0A5-4BFB-89B5-B397A7CFF1D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F04EA0-108D-4200-8053-75B749206A0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F24D3F-56FA-49FA-B805-68C4BDC76C9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6191C0-FD70-4F88-A8A7-9622A924DD8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58ADC9-18BF-4BF3-94B5-8B2621069D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A940F9-4F13-49FA-AA90-FD7111DE35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ABA355-23A7-4929-AC30-15A85D08243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7204A4-ADE6-4C95-9985-B0127E81BEB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077623-D34D-4FAC-8754-2FAEAA425D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261B50-F2FD-4884-BF78-AB3E332CC1C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EE8FDE-8427-488E-807A-BBC992ADD0C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540C61-5FF3-47AF-AAE8-45897553A9A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AC3910-61D0-4461-AC9C-70068387443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EDEFC9-56E3-41E9-814D-C1956176FC2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D1DA8A-A43B-44DF-98D9-6CE2F9F3818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730A7C-EBE8-4304-8058-2371CE73EB5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61DFBA-4498-4ECA-9620-FB99FE6A426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1A0322-FD1B-428C-96FB-02F24611A3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A7B5ED-01B9-48A5-8173-D5F15CF2B9A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C78792-8D23-4706-8362-2195F4676F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AD57AC-2936-4A5D-A9C7-A98950AD1E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44D20D-C727-4F7A-B1ED-6FB97AA9A50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94B063-9ABB-4606-8D91-51CB1B9B6E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FB08C7-D1D3-486F-9CFD-A7520F6667E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2C3E5C-5456-41CB-97EC-553677D495A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3B134D-3E86-4E9F-8122-503FF491818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EFED6C-8B4F-44BF-A0F1-66CC8920374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D974EF-EFCB-472D-AC27-F4B6E58C173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A8609D-6913-4F79-84F3-F4AB5A37B6D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34CF5D-39FA-4CC4-88D8-5DE64921D7E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171961-CDA8-4463-B298-B6531948B88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2FC313-B48C-4D29-9240-81179006280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A3D93C-D20A-4517-B09F-874992364D6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14D48E-ACDD-40F4-827A-8C66305672C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9E7A4E-F457-4B50-BFC9-7121127F85D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F252AB-4EC0-4E50-A8EF-7974670A1ED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B193C2-810E-4964-B89E-BA829295A57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382AFC-6688-4C01-A7C8-10350AAB25F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3D75C0-DA55-48AA-93EE-F6A6A14575C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444D0A-586D-456B-8DB8-72625BA87E3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12FB34-F291-4C5A-A347-AC45EEA5C3D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15765D-E158-47A8-B148-62469C491A9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C8D134-4158-4475-9FB4-D1563325AF1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69B63A-A885-452B-BA32-F959BEF9084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2237BA-C993-4A89-969C-4A23A592540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BB2CBC-2B8E-4C70-8BF9-4AD0526F229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6E3CBB-2C83-46A4-A88C-ECFD35C396F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A28408-3721-4437-A944-CB089D825A6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246EF1-F3DB-489B-B18C-0BB84E14708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C320FE-EE39-477F-AA58-6DFF3991DB2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BA92CC-6FF2-43AC-8029-2C91ABDB12B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D06293-4699-4CAF-9754-CCDC74AC8D7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15609F-8789-4BCA-89A6-063DABB7462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8D8016-506C-4800-ACD7-82B84189E7B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E634FE-97F0-4522-BA87-AFAB19CB05B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B5E78E-DF61-4DF9-BFC2-CB43ADA1F47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7DB7A9-EE2E-4F37-B0FC-0ABE61D8B49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E12AC0-4B65-4ECC-A45B-31A9FE0E755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CC8F97-617C-4CC0-B665-2AF0B559F86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504CA8-BD9A-4E0B-8BAA-B561E9E5D23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CAB707-9C84-4EF3-807F-02C219719CD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3E662B-FEBF-4400-9763-56A3092129C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C0995F-56E4-4E82-BA47-CD0FCE3DDA3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C84629-54BD-438F-9FB9-FE015B98E7F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6273B3-C238-4785-AEAE-8299990A9A4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BAB329-CB35-41CB-BFDD-A9D225A86C4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6DF9C0-2B03-487A-9BAD-D9A25819090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C5CE61-5A41-4958-8072-F8956C2CBA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27D1FE-482C-438F-8A9D-9F869D705E8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6C3227-FC5D-4A64-81B1-2672112F04D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A75A85-C3A6-43E3-A12E-5205813018C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0EBB2F-BEBA-4758-9241-C9802025473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87C3C3-BAE6-45EB-BB6D-E4261A22E5A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7E0796-A837-49C6-9937-38A2CA107B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707F59-1524-44AC-AC81-EDD09ABBD50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0C988C-38FC-48BD-AC5C-6A435DD01C4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5E1335-7BD1-49EF-AF4B-356DC4E9C0A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096FFA-3C2E-4D88-8BFA-706DAE4D9C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81275F-8FFE-46A8-A0DE-DFA6C312555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840680-A02C-401D-91CA-E71741C5391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B98167-CDB4-420D-BEBB-8FABEBCE75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1E86C1-37F8-44A6-88E7-BC2F2D6B19B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48B023-0065-4B91-9230-6ED428BD713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13113D-9D41-4E0F-BEEA-9652E275EF6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3E9F73-E36B-46B6-A2CD-D005528B81C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30E62A-8AC2-4F85-95B9-AB7CA9BB51B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454817-8113-4B04-A172-29F0ACE48D4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D95085-E77C-4F7A-BD9F-3F13CEC0E1F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B8D45C-8738-4DD8-B843-896D7C48D49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AB358C-27A7-4009-9364-560E87B2B6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28CDEF-6A9D-47CB-8036-D47A323CC50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695080-9D7A-4C92-8C96-CB34E4025BA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2BD443-B54B-402F-8B5F-28EDEF651B1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E94481-1300-46FB-8763-A9F1345303E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BDA274-A52C-462D-9182-98406FAA646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2739F1-2F16-4DAD-8193-8068F63D6FB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E31760-76B3-4E3A-9D49-8788B1DCE0A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E27F80-864D-424A-9828-CF44226EB93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B5530E-0D44-47E6-AF23-A1463762F29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90E29B-7F72-42F7-BF7F-9AB9C2F4C79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864B76-993F-494A-9EDD-072CDE59BC1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A0B34A-DC37-4BAF-A98F-BC5AEE1FB75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5E2FA8-356C-4EA3-9566-EF50E4AE6FE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FCDB9A-41B5-44D2-8828-C151212BE5E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2A4CAE-9145-403F-9834-A7EC454F956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5C7C64-770A-4731-BA8B-2FFA22DBC87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0CEE0F-FB22-4510-95BA-63EE56F34E5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48E394-43D7-4594-AF71-8BECA6B2510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1F796A-A196-4A07-B139-8E17BD050C1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2DE571-3951-4288-8F61-0041CF60639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BA39A3-DF34-4E7E-A931-36F7A7CFA42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506982-0DBC-4DB0-A874-409610930F3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2D5623-5C20-4226-9E1A-C548E24B6D9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BE1DB9-98B3-46B5-98CD-5F5D7B7CFEE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91655D-CE78-4A1B-B0F4-4005ADED0C3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975660-BC1F-422F-B4DC-AA4D3DE0237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D1B51B-A9AB-4E4D-A0D8-55D484314F7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BB4B60-C477-41EF-84F8-01BAB30204C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B2FE7A-5AB8-4468-926F-E6ABC2A8B93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607DF5-0BAD-479E-AF6A-26FF32C0F32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C0C0F0-5E39-46C0-8D0B-386DEBCD4DB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6011E9-FD1A-4756-B3DD-2F15A1854DA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675DCB-A5A3-42AF-B788-3A6E241F3E9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5CD277-1DC8-411C-BA17-B122416D4BF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5A79E4-7849-4FE9-B510-21245516DBE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8B38F0-31E5-44C3-8075-8D32448201B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972DA7-BB40-4D8F-AD29-2F58BD6A3AE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58C788-45C8-4E6F-A945-4139E1C2516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78E1D0-D2A3-4AC0-B318-FE69BDAC5DF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4011CB-0969-4DE9-9568-4847902BC1D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918ABE-5FE7-45F7-9F7E-A62419E1757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CD3D41-36F9-4B89-BFD0-22877C23B74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9DE65C-9667-4951-BFC8-CFE96513414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4F4A91-7F70-4C05-BB74-331857E1434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5023ED-2A8A-43C8-B932-956F8BA5E95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A3C98D-2D2D-4C90-BDC2-23640710D23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742624-4439-416E-BA33-5B42CD668F4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49FE5B-9194-4737-9691-1B6A925A626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FC7FA7-6BE7-44B6-A3A2-08A51E13719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7C3DD7-A719-4A7D-9D4C-1EDCC812F1D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077C32-8706-492C-BA0B-06E4B29B224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A8BD5A-5A4E-4A5A-A301-61EEB116DC8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CE448D-9ECE-4B8B-87EE-A88F4778BEA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E836E7-2F8F-47A1-8EF7-C2740983409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DCD3CA-2055-44D4-B0CB-D5C8D3DAEFA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851EA8-311B-437D-846A-9B5DEE3505C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A3D1BA-6F94-4D6E-B7DC-264B6869107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31A05D-6E6C-48A1-94C8-6F3FC7EA34E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01A09C-3724-4D88-BFFE-7DDED8E42EA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DFC9F1-99DF-490F-8A43-645A8534E08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99D79C-1954-4528-B608-75C8A50C29E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52E253-9C3C-41EA-AA2D-E10BA13E4C5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BAFF67-1968-436E-934C-44FA277AC39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3FA4CD-4873-4A3E-907B-4CBE1D397F9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7179BA-38A0-4CE3-B06D-BF448E2850F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D7F64F-BC70-4BAF-BC99-84D48D02218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09CA24-2E61-442D-BC34-968EA9FBF63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C9ACE0-946D-44C9-83C1-A723AAA8C22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7A4412-98F6-4DEF-80DF-4B9D8FAE3CF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F0ABEE-5944-44F1-A45B-F753FA8CB6C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D383C1-8DD5-42C2-87A4-4519A80BBF5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FEE5A9-692C-4D79-90E0-64D9478969B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4F86DD-AB86-4C1A-B3BC-21462AE0B21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8CE46B-70A8-4E52-92A2-B02BD327F5F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DA6342-A5E7-44FE-9D8C-C2959A47C6F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FC2101-8DCC-4503-AE7A-2D0EAF2D7D3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6ACF9A-824C-4F2F-9700-E91BB192B23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15F36E-EE7E-4534-972A-92B0A78B930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CEC3AD-7A35-4510-B631-EC7AFFD3EB0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069649-50E4-4972-995D-7F81F306F25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FE0970-A9CD-46FF-B7BE-C4989A89173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92CF95-D21F-4AEB-9280-D590132DFA8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5C617D-DB32-4EF9-8653-DADBBC2FDD6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D3B427-A846-42AE-8906-EF24A0FBD19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A97882-A9B3-4872-A09F-63D7A19447E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6E109D-6F87-44E1-B42E-9F6E798F680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887031-EA85-4117-9B99-909B350D818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1D10D1-5D29-4EDF-8F84-D772001A76D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272817-A950-44C5-A62F-C49688AA9FC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363E83-79B8-42E2-BCD9-5AB6B366BA6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7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893DF5-DCD5-4EF1-82EF-8C607A6F9C0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7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841FFF-C140-45EF-AB2D-8B6EF8F3FA0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7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00D9E3-06BE-492D-BFCB-BD69DFAB090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7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B65293-8F3A-4595-9E4C-4D31ACBEA18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7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D180E8-369F-476C-B18C-3F5FF3C11E3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7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F3137A-2EB4-469B-AE27-A3F25425C4A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7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EEFF87-0B47-4040-9083-B268DEA25FE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7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32792E-9EEF-490C-965B-C9582F2D646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7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523DC8-6DAE-4A0B-AFF9-5286B73EE8E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7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6218D5-0392-4718-8C0A-7620B300B3B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7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CF6BC5-648C-4BB1-9822-6D3D6F1A402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7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DEC008-ED26-4CA4-B708-60E553B50D1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7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3849E3-A6EA-4FA6-8851-83E3185AF14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7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19EE2A-BC00-4428-8339-3F7B8538D84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947A76-91E4-4EA9-890A-C8DB62C3DCA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6E959E-43FB-473C-901E-B6840E74897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D8CB59-22F9-4B4D-8715-4CB8A245866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D17223-017C-4F72-961F-3F31B8D4696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BB0B9F-ABE5-4DDA-921F-696FAFC25F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56F276-806C-4FE6-B0DB-1E8561C37F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BB7B97-5946-4D05-908F-12B9AA60331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9E34E7-253F-4246-B8A0-7A9A43B0680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80EF27-7DBD-4C1B-B021-B051B9F1AF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F94C47-2F82-4D4C-87C2-8E265A9D876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3223B3-C82E-426F-B7A0-26A15781E03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4D5A81-C5E3-440B-AC09-3020BEB24D0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178BAC-CC91-4912-BE26-C220F0C56F7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AFF6BE-909C-49C7-930E-1F7D6677D49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09F668-9A78-401A-A446-34227972585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95A7DE-F9E1-4356-8865-D9B8D8DB9F3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429024-1EA3-47D2-AA99-D773149BA8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D0BEC2-34C5-4E3C-B4B3-75114952CBA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A46641-097D-44F8-BDF1-47BE41018B5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6FC9A7-B43C-4173-93BC-D41AF442A1D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1A84BE-9CB1-41FE-BF36-D9DE72283D8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8CA24D-27A6-423E-B0FF-EE72CE17415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2D1B53-185A-4B7E-9D74-A3C7C75BA64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5EF039-2B26-4352-BF9E-F73E6410994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877659-3149-4973-A4A1-7F222BDF9BA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107FA4-1037-464B-B726-219646BB44A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EB0CE7-942C-402A-8FF5-43424F390C1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E72E3D-0865-45A6-9FD7-0999354DD26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E75C78-D3C0-42CE-A574-1F59D3A697A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8D1A0C-FACE-4CD4-993E-5A8715127A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88A864-2008-4DC7-B2FF-A98B1F88A40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3F3EC9-D0F4-45A7-A5C1-D3EFEB0B02A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2B454B-484F-4C5B-B114-0E28A142195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E8DFF3-6A27-4D6F-82E7-60497CC28FC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EAE7A4-E0B0-432F-9892-F0E3D718E62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F85FBF-799E-4D9F-A524-27286AAF08B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CE6A2A-21B1-44C2-87DA-C1766EC550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86EBB2-50AA-468F-B76A-455B884A52E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4157D8-46C1-4884-B19D-EB19639CF36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6452EA-5B1F-408F-81F0-3A89CC80468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AF5077-74CD-4871-BA62-25C7F34B55F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9379DA-D430-4403-B764-DFB35DAACC7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F595F5-3921-4B02-9F36-27963E74A09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37BBBC-9814-4498-8D45-902BFA4B309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769598-3F36-47F5-B21F-7108EE3F09F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4EEC58-357A-4EBA-8B8F-30E65573FBD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314282-0A24-4E92-8ABF-024B8B73CE1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B4CFB5-B9A2-43F3-ADCF-48339575D5D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A73E39-638E-4406-B3AA-B052AB92AE3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96E4DB-C2D9-4031-957A-D4A4CB2EEA2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6642E4-0D58-417E-8EE3-3DD7A3B3A02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CDF513-26FB-49D5-B14A-1806EE94AF9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33ECDD-D70E-4644-A57F-1993C47E81C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021FB7-A215-4BB5-93B2-83A23AF5DBB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C80124-76C1-4D19-AAF7-3DEF93DE8E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C8636E-3E3E-4D3E-8656-B4E0285F779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03B19E-8B7A-4F42-80A3-FD5A87EE7B4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F26D19-F080-4D61-BC11-FA242BD1B0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C91D39-87C1-45D0-A4E3-7040E787C0D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965F40-91A5-4396-AFF1-9D822E10EE7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2EC5FF-FEE1-447F-93AF-75CAADB199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7CA331-AF12-49A5-A43F-8480D32C423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EED954-82FA-492A-830C-856178B0184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BDF89A-EC16-44AC-BFAA-510F175AF87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1792FC-A427-4A72-89BA-6DAE1AEF500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7256C0-3FA6-41D5-9637-08FEF01482B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36C665-6303-4CE2-92B8-ABC788D3839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BC9A0A-7477-4ED8-869C-731941A21BF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AC2926-2870-43C1-A75C-E7606BBBC9B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59994E-C360-45BC-A798-97E6B3D7C3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BBA717-D316-43AB-BB18-C458AE38DA2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365CDE-3823-43B0-AE43-C8830A4A20C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BADAA9-46D1-43B6-916E-6A19B390316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3254A0-7FA5-4EBF-A738-6FF55583EFC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5B019E-A3EC-4DDF-B8A9-31869D3CA69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4D07D1-768A-45ED-BF0A-48981352CFD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C1FEAF-7539-4EDA-80BD-B4FA86BC153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4D170C-F324-490F-9D8F-858970771DB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7942CD-CD90-4A93-BFFC-8332FD7777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E8EAD3-DB50-4909-BB37-757962451A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F4FD32-CE1C-4200-9825-1AEF73DABAF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706CA1-D2BD-47FE-885D-D2805FB4F50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8F5E05-B096-47F2-A8A4-BF498157F6E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638FDD-E7B3-40A3-9396-B52C6500402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6975B5-EF93-47C7-8DF9-24563C9475C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2960F4-1575-46AA-B945-190E8819740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BAA484-F93E-491F-A929-B529BD89869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448A34-E8F0-473B-AE7D-3BE19F2CCCB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4D550C-146F-47ED-BF72-A8C8DF4CFCE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612FF0-66BD-4D00-B186-3F9618A27C4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A4F496-EA6D-4966-A001-EE319EEB3AD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67508B-1BB0-4EF0-9CAC-19880DE402F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823DC1-3FBA-461C-8B92-53F20FE182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C7CF20-6262-4ACE-823C-4DEB5EB5EB5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74A927-20DE-4B09-B441-94A60400F6B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BACF9B-C948-4032-AA77-081D47A30AA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8B1968-75CA-41DB-B8DF-5B101C2706C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37D6E3-4000-45D3-B56E-70249812A0C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5159FD-891F-4CF6-BF75-CE9402DB60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CA05D-0419-4881-828D-A148633F3D0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DFBD6C-8268-49FD-B16A-808B4B1D1DB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4C7CDE-D440-40FE-8A16-9F05CB08A10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026A1A-F937-4DE2-A930-D7032E8875E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488FE7-C4BD-466A-A657-2F7BCB19618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6D76EF-10E0-4954-8BBE-97457D47D19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0E87F8-C4D1-47FA-B3F5-164FCEEBC7E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852931-D185-4921-90C3-668B943F877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E5B6AC-A67B-4828-A748-D2AC6FCD2E0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1FC6FA-73F9-4DB1-B761-B911855892F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347B53-E54C-4876-88F9-9F83F98F203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02A64E-923C-479D-B493-7EA9B92FB91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1E4923-BA47-47E2-A02F-14B7967D425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006A4B-CD51-45AC-A850-62C894A33FA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CE1786-1187-4F33-AD2D-0E9FF35EDF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4526DA-94CA-466E-A98E-66FE6311DA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C57F21-A80B-4B2B-93B2-03DE0FD7295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BDB6E0-3F99-4F72-BC19-8018B6C7A6E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056E27-5B02-4933-9435-23024E9C5A9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7E5794-1B57-432E-85BC-0282DD175CE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416818-3007-499F-81E6-045BDC1A59C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D128BB-622E-4379-A94A-DDB0BD7A50A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1D6BE5-4B45-41A9-887B-4F538C4259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6DE8D5-A104-4D70-A22F-C1DF8CEB34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7306BF-39EF-4054-BB97-D08443FF3F5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1BFE10-66E3-4F6B-88FB-3041EDC4CE4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06518E-5087-429D-B1BB-E185DC05084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EFEB95-76C5-4A73-84A0-14CC4F36144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41A348-3B54-4775-8B89-9A754AF1F6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ABA1DE-D414-489E-BD9E-6810B293873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D7F6D5-A425-493C-AE13-C14DF75B739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B84621-F139-495F-A0CE-35DB7BC1B6A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F9DAD5-A896-4F1C-A7B5-7964611E5BC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915036-EAE2-4085-A525-7FADB94720C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BBB1FA-91E6-49EE-8FEE-32DF01720B8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2E5BD3-26F2-4CE1-8D05-B19D673F946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231020-0DCD-40BD-B03E-6FB869EF76C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AA9D68-BBF7-4E03-BDD4-03A186224D4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E1800A-31E2-4ECB-905A-5F3B45180F9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682CE6-C48C-4041-B70B-6BF76BB906F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8B001F-DAB6-4773-88FF-CE63ED6B171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4E04C8-87E2-404E-A76E-1E6CE53C773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3504E4-E66D-4C61-A2E2-6FC557BDDF4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C97419-D810-472F-A5A6-3E4B61D9412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476C90-E9EC-4D9F-8313-820ACDE1F0F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2C953A-AFCE-4CC8-89E0-01D971D08D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B1D7DE-CA2C-4AD0-A326-E4F0A50B2A2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B04768-6B4A-48D1-AD2B-3C05F6BD87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4ECEB4-46E3-49F1-A3F3-7D79DF0AAE9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230271-0E60-4E7C-8DCB-005B17751B9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4FD1BF-B179-47A4-9DFB-9D0C8E871D8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DCF76F-175E-4F86-9643-0A763802837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25E80A-553D-426C-878D-7264CB37D2C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CB5607-533B-4E31-A6F2-C0F401A5059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4FAAF5-56FD-452A-B3BC-D0A8183C5FA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0AA5C9-095B-4F84-8B1F-E9253E5922A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7ECF27-DEAC-40B5-ADF5-D25C4D729E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9762D6-656B-4979-9F1E-CE1E2F34AC2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33462D-D65E-4B14-BC91-03E7128A655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48123F-B8BA-4129-947C-20393D5CE60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60F8B2-B68C-488B-94AF-87ED797294D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EFBFCD-3887-40C9-950F-16CB3387199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A2790A-8D6F-4A54-B26A-F5D3839FFC3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1D6046-D70D-4EE4-9AD8-0D5FF00EABD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072790-A375-43AE-A4D7-FCA179AA9A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7A1A09-6A76-422D-95FD-FD5F81730AC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D3C5B6-4F6A-44B6-83F9-9E93003EC75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6470AB-AB61-43CB-BECD-60CBFDA7CD6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A8785D-70C9-40D8-A33A-1E1EAB01E5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07673A-B27C-4CEA-8022-ABE5D4FFBF1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9C86D6-34D3-4398-90F6-640078E7D3A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9671E0-2AFC-4438-A394-3FCB12E583A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5B5613-0F06-449B-9272-522EA86F1A1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D0C51D-4CFF-4C3D-BD95-04559F94F93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24FBFB-6DB1-4C04-A2B9-9B94069506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6A7890-E85A-475C-B551-3528524031D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037EB6-B244-4B25-98F3-3F3163EB36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BB060F-622C-4F7C-AADF-7DB4944BB44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938014-A6F3-4377-82BE-5401C942DB2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3640CF-B391-4632-92A4-3747C13B1EB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BF66C9-5E9E-4811-861D-220E4AF611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453904-5D94-4ED8-9DF9-1358C6EAAC6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F30BDC-4132-4DB9-9455-281F4C24D17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11F4ED-3B50-4C23-8998-83EDFD3620C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9441EA-A023-4665-BD29-FE4D5F8B1FD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E5867F-2160-4975-BB0C-51EB39AAE1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A9BC8E-D30A-45E9-80FE-9985D42A3AE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FC1B72-A97D-4B3D-AE70-1B892923F0D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4FA89F-6A9C-4488-B4AF-C566DEE254E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108764-0AF5-4E34-B726-426A9F1576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4025F2-2164-483C-9288-E3098963B5D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7F89EC-560D-4D03-95E9-16DFB95ABB0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8E5199-422C-46A4-99DF-C0756BEC52B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DC7B95-8451-47DF-8E73-3FFD65D3666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7B0937-90B4-4F3A-A70D-DC02556DCBE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A386FF-B97A-4993-A074-B1175FA3046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DC580F-104E-4850-9178-DBD30294505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A5B99F-0336-43C0-BAB2-23CA5A82020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58F84B-61D8-4C44-8CB3-919A2F853A8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72A67D-B80F-451A-8DEB-FA8ABCB4FF0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5E5D9B-54DC-447A-8F36-A223770DAB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32943F-FC23-4052-B329-3B26C6385D3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95499F-B0F6-43F0-A8EC-69A47A475DF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8472C6-DB5F-463B-8061-BE68851DD25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F3DD83-3639-4EE1-B962-252705D317E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6CA72F-B3F7-42CE-BF35-9228475A3A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056F16-299B-46CF-832B-4132829CAA9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415E48-4AC7-418E-94A0-799BF75A482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C0A1DE-90CF-4C57-AE98-443703BE649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936431-A53D-4C5A-AE55-DA5FFCC54DA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563D39-8A03-4889-B5D7-5716032EE5C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F1E797-FD64-4F67-AD66-CE9AAE7DF51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118385-AC30-45AA-AC02-1B7B553712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9BA841-A120-4076-BB69-02B7F3F1A6C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D1862A-3F26-4EBF-A2B1-9B2DD487FA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F38CCE-6D1A-4B52-9774-110AF18CEBD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507A3C-5CD1-4464-8B81-A4C7B1B469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7FF93E-2A0F-447A-A2F7-26152ED5C5E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4F9BB5-B090-4312-BBBC-F006002A0BD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9ADE2B-790F-4E76-A92D-49B37144FE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F7AEFE-8F9E-4751-94B2-A39F681891C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D0740E-E4A9-404D-9858-392D79B49F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4CECB4-57AF-4C6B-8AE1-9CE0B82DC44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4AED04-A24F-4DA3-836B-140372929E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DA0691-391A-4D43-B92C-1B1ECCE993F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72F918-60BC-45B3-91CB-A9E6D39D7E5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322C8B-C714-46F2-852D-9506010A136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82BC2D-AF13-4F79-9E13-99A573E9CE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3BB1DE-51B1-49A8-9659-E964138EE44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4C23E7-2347-4A65-BC5C-DD7F7E14BA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CDD8FA-A27B-4439-8A7E-C7501A16FA7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A7691A-8314-4A9D-9C81-51141009AFC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3BEC99-3DD9-4BE4-A538-8E15E9DA66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A45785-2340-44CF-8C10-75356541C43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671C79-449E-4D2D-9C59-721F4DF2BAD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2B42B1-C0CF-4AD1-8A0D-F40BAF758F2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B25E65-F89F-4607-969B-0C911460CA3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FB0C53-0190-43A1-B7F8-536CABB4E65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DBD751-87D4-4D63-A404-D690D5CAAEC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688ED0-0201-41FD-AB36-F572A83A390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95323D-9825-4B61-A5A0-7304719C288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83117A-2BCF-4ED7-BDA7-B1ABEA0153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7C4680-C7DB-48B3-84E0-466CEC7491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9F2187-02DB-4D0C-97FD-A71290D7CB3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EB5667-D681-46B2-9CA4-DFC86258766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78E3A3-E15F-4EC4-A663-2B5D2AD1CA9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0FD6BB-4805-49BA-936D-E48A7372006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1FC94C-5DEE-4129-AB5A-4FD9CEAB653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BC9722-92EC-42C1-AD61-EE047E04C88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24B0BB-10F5-426D-A2B1-F11338FCBF4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FB9645-6A5A-41A6-B12F-C756793D104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476964-3562-4280-8B94-B0F57C3C8DD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C0D59C-A590-42BB-A040-C48F863F08D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54DD74-47EF-4CFC-99AF-92268FC735B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F3AE3A-0ECE-43A4-B8AE-6F955E87F2D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53640E-535E-4BF0-8CFA-889B07597C9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35F883-6F22-43DC-BF5E-52F7FD8892C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899549-7B0C-475F-833F-E5A8450EBA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D0496D-F711-4BDD-BBA9-332AB0D5685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A581DE-28C0-423E-B715-A3E6D5FFEE8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D211CD-0CDB-492B-9E62-B7A9EA9BD9E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A4B53F-6072-4BC2-ABBE-192C5CB1C4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1AF2E6-7E82-42D6-BB8B-DF84BA677E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77E334-1168-433C-9A9E-41F711C20EF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466895-49E8-46F9-8EB8-8601B3F155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947AEE-7C58-4E18-9E71-007A0D975BC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58533C-603F-4EBE-B769-1566920F90B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303333-EA28-474F-9FAE-18B82B10B2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CD64D9-1055-45EE-8796-10852E5CC49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4FCC4F-7B89-42A6-A9A4-777DA5339D4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5C7EA7-75C2-46F7-ACF1-614B2EBC23E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253B5F-BC61-4057-9044-2A7535E2715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1B5F10-F5E5-4623-B790-86DD9984415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4457F4-F040-43D2-9112-204D772B762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07FEB8-593D-43E8-8D6B-B240D6FD4B3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AB7B86-3843-4F34-95CF-57D00889C2C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F82C38-5AD0-44F3-B351-26A49F90D39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AA04B4-C2F8-4611-B0FE-CF0D616DBE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78B1D6-0E81-41E9-B7C3-77A6A3B174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76251C-32AD-4D20-B7C8-A889CB0F567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0410A7-65B8-4E62-84FB-034F441331F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FA1EF3-0BA9-405F-BA07-86A9FC3CB33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9E8B95-C1D2-437D-927C-AD9EBAD0DE2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AF8233-93D5-4E3A-BB1A-D7913A71059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F5338E-8DE5-4EE1-9DC5-FF2622BAA41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3F01CF-497D-469B-9C9B-8643BBCB7E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BBB1CB-B171-49C9-8302-8696517AF90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BB8800-5BB5-47A0-91BA-1735FB9E99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B73910-2DA6-44CA-B8CD-65EB1A33A5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0B77A3-F2FA-4703-8C50-389AF7B9D46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927023-863D-4D06-9291-62B7C65FC8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28874A-52EF-44FF-B749-BAED5F000F4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B9BF51-502E-4ED9-A225-EC9041AB7E9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23FE9C-49F7-4852-A061-D8CB1420C3C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F28EC6-3BA2-48A1-93A1-CE648A7B16C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319470-58A1-4011-AC23-D5930F94725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7B6590-AC1B-4D8A-BD9E-5B3C679EA77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9F580D-2871-4172-945A-0A9EB83673C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B474BC-5C8C-4AF2-A504-2FC13790C15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7C0715-FC4B-41CD-B8E9-ABAC36311A5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0E4318-0E78-424B-8308-C0DEA695BFD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D13D32-FE23-48DA-B1E1-5584754C7F8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3D588E-CB74-4D69-8CC9-F9C6B7B2096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7F0745-B96A-4435-82CE-876D39B0AD7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156761-3122-4022-AC68-9536ACD29B3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86DA52-20DE-45D1-AAF6-364B0A0948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507FAB-3D9A-44F4-94CD-9526D43C5D9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356B1F-F949-45A0-82BD-AE056E4BDB7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AB4F3A-0AE6-4A76-AE6D-714E0B0C996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ADCD5D-886A-4299-9CF1-F8D8BB01088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3D1EEE-06B8-4055-B471-F165FDAC7D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181F43-E1F0-4699-8606-A30015013D6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FDCBE6-4A91-4AD2-9775-284BC4F011D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002AD4-0F35-4782-81FB-9824E431E30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C18D18-81E1-467C-B83A-7CCEBEABED0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ECE5C2-B5BE-4784-9A8D-C049A9E7B9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098228-1DD0-447B-B75B-3C73898BFDA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0850A4-93CE-47FB-869C-EF7DA992A14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F70D3D-87D9-46DA-ADC6-3A5769D230D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31818E-0E56-4845-835B-4CAE0CE2F11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C667C7-E41C-41A0-A666-3DF653A4B90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531A32-4A0E-41A3-B7B0-9C0D593A86A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717DB5-929C-4B59-8470-3F7CF33D7E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6E3F1C-45AB-4C4D-AD76-16042C15083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AFB116-F83E-4DA2-B7DD-A33AF794CC1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A09CE9-6A1C-4328-AF14-1C8FCA6613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D123C6-1DCB-4BE9-909C-71DE0F8E8FC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665307-E032-4FA4-802F-DDE3CFE247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4853B8-42B4-4B3A-A3AF-6F193891B5C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C33BC1-6A15-42CA-8F98-0826AFB0FDE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AB7F50-941F-41A2-ABD8-CB820C32DA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B41847-C565-4868-95A0-98AADBFEA4E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3B8582-3AC7-4A17-82C7-33A13C5ECEC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FEB49F-9D8D-4010-B731-6036FDEB8D2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F09740-42B5-494C-94A4-DAEA1CBD9B6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A9FA14-E23B-4BAF-B4DC-907BBCB769D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46E484-34F7-449D-A966-50CAA6122B7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E53DE8-94C3-4A2D-B34A-F7DABE57AF6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0B51B0-DF03-4C7D-82FC-EB2B99D0BCB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2157A7-1F2A-4850-B152-61BD0815B90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EDF6F9-C75D-4659-9BD6-A7353EF6E01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182C92-C8F1-44B5-9D8D-1AC287BA0AF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1D210F-7F74-40DE-AB9D-6824ABAAA04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FCE798-9F66-4052-B1A2-FEE36B84362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C96183-ED53-45CE-9900-1B9E8A70307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9E9D3E-9BBC-458B-BB07-BC1D3688A49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467CEC-C488-4DFD-9E6D-9DE86EFC80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D0932D-7428-4F91-82F3-7816DEE73E4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24F5ED-76BD-456F-BD3C-52565148589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C2F963-8117-4E24-BB1D-20C66BAEFB0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FD149C-6BDC-4545-84C5-1880C5D3C92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2C8C7C-83C2-4082-8F3E-28B76283344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760E5D-360B-48EB-9FAB-81B43CA6EAD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A29B90-7549-430B-BE8C-6A40EE14E2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7F7DD1-ACB5-4821-83B1-B4F040AD483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51C6A6-10F6-479E-B149-7680C9816D9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D8E0FA-A3F0-4572-A219-16CA67C4A3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203622-A903-4646-B64C-AD326197820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759743-CC8B-473C-A76F-F44A293CA4D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72AA24-12C4-454F-AFFA-A5715F80850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C4624B-DA8D-410B-894D-500EB5BD748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1067E1-5633-481C-A919-D281F4171AF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504840-D34B-4D89-8B33-C03DE2D4619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3E6856-53D8-47DC-9FF9-9582A490A00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772C3A-CD9F-44BF-BCB9-0880D3F70A8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6621F1-DEDD-4F70-8CFA-6E0BBABABF0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87E019-0864-42B6-AD5B-61A2E35B48F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499B1A-AAE8-4BE1-AD65-2C3FFC851F6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131FB3-821C-4521-A35E-070C677642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206980-D021-4FC1-B79D-92BF4E9F609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5A612D-33E1-494B-BCD7-C7A8503E170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EB3C44-0A01-4AC2-AF55-10FACF589B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CA56A2-8FFD-4B33-844B-A328C1CEA94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452E2D-6D76-4981-A0B4-3FD12EF5786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230131-7D20-46E5-BFCB-883A643C9C4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DD1430-FF07-4EF0-9699-8CD1C57B2BE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605D8F-872A-4A78-8555-B828CA3B252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30B38C-7752-41C5-9B1F-FC628C15DBC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7EDA56-5B98-4193-A136-F9E54D9B980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EEDF93-F935-4F45-B96C-813A70B83B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8DF574-AF1C-4A2E-B087-502105EEB04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B3F703-9943-4A8C-AC43-6DD2F3DA728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33288F-A59A-41CA-9F54-4DDEB37B9CE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636D73-D7EF-4FF4-92CF-FDAE07B7669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8A1DA1-DE1D-4B30-A5E0-28A91B7E138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123D7B-A528-47DE-9A08-90EABFFB8F7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B48B56-00AD-4C88-A005-A0F0AA82B6C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3D5288-F659-4D2B-9C86-5F66254D612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71FE6D-7ED6-4D6C-8AC9-A5C1442A6A3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61DA42-9284-43FC-9340-5C48FDB1123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2B1371-FB46-4D57-92C8-B660A0ECF3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B1D240-C89B-4C2B-8B4C-24CE5B8D6C5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D5C847-E947-4BD3-A38F-2700ACFA811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C212E9-A1F5-44B6-80BE-83497FE69DA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172437-B1FA-4773-A696-0B786267568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EA7943-D369-4FB7-8987-C117652E387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B144CF-711F-45CC-ADC0-BF7F4062342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22D5B7-96C2-4A0F-88D4-EED78D72B98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7CB419-9210-427D-BF70-FBA60B3AA3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056C37-9EB9-4164-A55E-4675C254CA3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1AAE70-15A6-465E-BECB-BD3078E811D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0F4259-8692-48D3-9984-2A486347FE1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048165-4E10-41B1-AF14-936BBCA87C1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B5E869-1CD4-4EEF-BF72-37CEB75FBA3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71C2A6-8336-42BD-91D7-8ADC761C5AA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1EEE46-C0EB-46B0-8AEB-1B7F3AD06DA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29D1B8-93C6-4FDD-810E-4B5FC7E4E61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18857F-322B-4471-9BF4-7D5848062A7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618508-71C7-4DD7-8F1C-719622AAF47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9B5E03-1A3B-49F1-A924-6FC0BAC39C7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69B09A-7C7F-4661-8B41-B0E3C77F61E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044449-9FBA-4516-9392-70ED80B67CD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348535-9543-49DB-9D2B-EB580D4974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66F315-4F31-4F41-9238-B489D447A1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95E538-7D41-42E3-8A06-AD985782D63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C5383B-BCAD-4152-8634-1BEB3413C39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079A5E-5190-48F5-B676-D7BDC9A56BE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69D6E6-5575-47B4-A053-0421471BAB4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86ADE4-1B2B-4F4F-966D-4B693CEEAED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621AE4-E37D-429C-BAB2-45D27686260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85E777-4DE7-4572-B690-6CFC7F22CD7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196A2F-2DC4-4BC1-A4B6-5CF5BF49B9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316058-0CAB-4950-8707-DD1C1927BC4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5124A9-A4B1-4017-AF18-4603E76AA2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6E0C56-5A74-45F2-A297-996DF4B11CF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35B0B9-92DE-4140-A519-BC169958F09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03BC38-E9A5-427A-8AE2-477E3540DD3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1958E0-2039-4367-840B-31FB99B4D6D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EF0B84-ABEA-4227-AF4B-2D04AD3D8C5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4CE386-EB99-4E88-BE45-287AE8528B9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6D30A4-1D53-4842-97BF-36BF2C3885F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D4A645-3A38-4597-80D7-5676BBCC2C8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60911F-F8AD-4630-8A03-186CF18240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FE7E2E-F1F7-44E3-A519-331689BDD2E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817089-506F-4D9A-9864-283F3E54664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306478-67B1-4118-9452-93D8170CD4D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6A248C-C338-4741-B3D1-82A63F2656C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312D1B-65ED-4099-9842-4D6ACC7697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CBE9D7-4C66-4DBC-8A58-B93722BF1B2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7E3B6D-BAAD-4084-8A26-689DAE60AD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B1D7E6-58FF-4E36-A683-82B258431A9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C24729-4BF9-49CA-A7CC-7C179D2223B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897E87-F135-464A-8BB0-8473FE80AA8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D00DC2-77E6-4732-ACDB-2EAB4DDAC60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C156F4-7129-4362-BE87-3130A559826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6078F8-D7B5-44CC-94BA-A1C076E83FC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84ECDA-8094-4B13-AA7A-9A0FF1FEC6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8E9CE8-7202-47FA-889C-4B95D18A7C7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40E2A-FE5A-473F-9085-BA885C085B6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6166D9-C8FA-442D-8C73-65B8238A0AD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6E831C-73A3-4AFE-8A36-E69025C3260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7025AE-D9C2-4671-961B-5081274D60E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CD5BB6-0C0B-45C3-B21B-C30AF5C7E48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BCE112-522B-4F9E-8E98-E0B179B7C37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5F3DC9-F987-4AFC-8E9E-5FBA82EB6A9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2F6914-93CF-4F57-860B-0264462339E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E2D475-94F4-4B2D-BA68-9A0E9B5F33F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A504ED-345C-48D4-86D7-4231EB54DC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6066A1-83AD-4240-A093-899BFADF8FB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A5C4EA-5B04-487A-B44D-1F7DB683DB8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C79A24-472F-4FD7-9703-103AF384BB9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9FEF7C-3634-4D02-99BD-45ABDCBDACF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975245-F75F-43E7-ABEC-4956B5EF481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F9FEB0-7B6F-44C3-9940-33358FDD3A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08B713-F49B-40F6-B115-6481A16639C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A20B7F-BD73-4D6E-A326-77CF0EE151C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E6D4BD-D97B-4F49-AE91-E6C7FBB753B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001ABE-1FA6-4D19-8DF1-E037C94A221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C55E05-DC25-4691-8F4D-C4EF508F3DE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BD8C58-65CF-4F2A-9523-2BD5900E2F2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39A37C-4EBC-4CEC-AC82-CD9CCD53D72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BB9386-951E-45C4-8680-0A9BCB22CEE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0B1044-5ECE-4F7A-82E3-AE9838D62F0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AA592C-64BF-439A-9912-03C581DF3B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E950AC-9316-4240-BEAF-C915BE5FDA1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64251A-8731-43E6-8F15-5EFE4AF0F1D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3ADE3F-1D0D-4D70-8E20-BA5C3FB9090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BA7366-ED5C-440B-9F66-741D22FB17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43CF2C-6C05-4E3B-AD8B-3182C055337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079170-3932-4DDB-A0E4-E5BEEE237F8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67B61E-A66D-48EF-B540-D7AD920B82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8956EF-3A94-405D-822C-62AD5A10A95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2C3FA0-F9FD-495A-9F55-A1938FFC4C6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0867C8-B7F6-4FCF-A703-C5A1F08E5DA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A805AD-55A0-463D-8B37-13FA3186DF4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1DC0A7-E155-46F2-A2FA-F74158B62D8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B6AD13-27D9-4BF3-BD75-79B7C6940D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4189F0-747B-4BC7-B0C4-22AA0EB2D7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80C3C4-A132-47A8-8EE2-586FE62E6E1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D77699-430B-4A33-B866-21E2F9B7B04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F9266B-4834-4579-AF5C-BBA26F5F86B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4AF720-F27F-45EF-BE0C-0F9124C0717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11FD16-92E4-411A-B83E-3E1B553EE86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BABEC3-5527-4BDC-B4B8-CB02C7B0219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B01C6D-A8E1-496D-99D6-2B40FC435B7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4A6602-8B9B-4B60-B997-67CCC60D6B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87C6C1-287D-4431-994A-C64AAA2BB02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5EBB50-706F-4FB7-AEE6-5248FA11DE8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594638-F43D-41FC-A57D-B4F58481D21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6C527E-8F2D-4F55-AF9B-A1DCAF52AF4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4302A1-252A-48DC-80C1-6ACAB986AE7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2A2EDE-B6C5-4F26-BC80-3E54030F246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4AA8F9-30BE-4B40-8F3B-B08E2181501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15D627-0DA2-450F-AD46-B561E571AE8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653DCB-517C-4F6A-A756-84DB220722F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635623-2CF9-4226-B07E-8E005F57A9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69FEC2-EA9C-4B33-A091-64521801A07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9BF589-C2D4-41EC-A23C-949B3FBA7D7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88794F-9B79-47EF-971D-81425E1AD1B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2871D0-D294-4F17-BA11-4D5DD332FBA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000A99-C1E1-43FA-98A1-78CA40EB8B7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5F1A49-79A9-4ED2-B64C-C9A4919E6DE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E23AB8-0D7E-44B2-9CB8-E524D85C818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028875-1039-4E11-A4AC-7EB2921E14A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4EDB21-DF90-46DB-AA9A-DFD2F3D8D28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11A9CD-21C0-431E-BD57-F8DE0B2641D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5837E0-C436-42B3-A305-D101C19B94C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C4F3C7-E6F6-485D-81F6-5812DC25C85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CA9F36-E2B6-4DF6-BED9-7B36F347364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C37ABF-C9C8-42A6-8E82-3EE5A179DEF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D014C0-8F7D-4863-8178-92FD63DBEFE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DE8C0F-BDE6-46C0-A3DB-9B037FD1DA4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9679CE-7338-4E03-A16C-355A8F5B5D2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F1420B-2463-4643-94CD-FF9C5CDC502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32EAEC-3C1D-403C-ADD6-339AEB370E4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AFCB77-4814-428F-BB04-B7F5217C30D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06C335-10DD-48B5-B6B4-DB20E2E4D85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2156BF-7A66-417A-BF6D-1615B5C3C46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10B912-4B4A-4683-AC66-3414CC152BB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18F7A2-3B5F-404D-9221-5D7AB2B68C1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87F004-82E4-47BC-A13F-B8CFD30404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7EB552-E71B-4243-92BA-712AB9AAE37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0E887D-3718-4C44-B831-B07612715B8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55F620-3BD7-4408-90BC-A0DB3579466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6CAA70-8790-4DBB-85F2-90451FD87E2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D5F107-A214-497B-A2EB-780675BB54D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D26BAD-9C0F-4525-93EA-9AD7C59C196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6F341F-1F66-45F6-8B72-B737D8D149E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777172-612F-4569-9337-E1A87B2375C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7498EE-275F-4FBD-BD97-6A14B98B8AB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650F2A-6856-4B32-B27D-EC5051AB58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47C093-EAFE-42C3-BC73-738C92CBB5B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C2EB8A-E6A8-453D-9E8A-5C2DFF8D63D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34C27C-5C35-4F5B-9FFA-89144A268C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AF3DE3-F52D-4404-888D-C3D141F6A34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02FCAE-36A5-49A3-B808-4AAC4C75C4F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5578E7-2637-4808-BE9D-F47DD4E4A5B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402E7D-146A-474B-9ACE-6C86F360AE3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9E828F-4AC4-48A1-8500-6114E5656DB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5F5080-49AE-490A-81C9-5FC154FFE3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57C679-A4F3-480E-9EF2-D67B9743F96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6EB97A-857B-4128-BB85-82E603A442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7982E0-4D61-4375-9EBC-3F90B53F761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947B55-F411-48F1-8129-FD2AB37116E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59CBF3-1DCD-483A-A831-D8AE4EF6F9E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79889F-ACA6-4EB4-9E50-66227517F00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29F94A-9048-469D-AC8E-89FD2C66B19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218F2F-02A5-47F4-8EC4-DD0FF3B45E0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D66A38-F78B-446C-98C3-23C3BF11C87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8E3A45-C129-4BB5-A8A5-65C3A24AED3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BCC06D-0FB7-4DBD-93B1-421A0B7CD60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65667B-7975-4A78-827C-9E3AC027E21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A29CA9-7258-43B7-BA17-FB59A44EB4D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AA21D3-7810-4802-BFD3-264130CD7B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28233A-9507-48C1-9DF8-6C8486CB8A4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E6279B-7653-41F7-8F47-BC21B81707E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F2FE4C-AB2F-47BD-A7CB-B84E9340A6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43DAC1-0578-47E7-A971-93EFB36DDE2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A9D405-C54E-4AF9-ADAC-C89E362B784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173F47-9875-4A4A-836B-9C0AC24623D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56ED3D-35BA-4EBE-8B22-A5CCEA93EA1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FD36AE-2860-473E-9B85-B80335F1B3F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0498C9-DD80-4B9D-AC74-82FF6798DFD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9D4EF8-2F63-4030-90B8-82C2C6FB1D4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1B364E-59AB-4E9B-BC45-556AD7D382D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1CB448-67EE-4244-A839-A1D64007D68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364470-4351-49F9-8F65-C49B149E94D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7C3804-C130-482C-80BC-F5CC13D08B4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517CCF-06CF-475D-9F79-A78BBA96086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16A54F-B8B5-4E15-ABD6-9BBF0DF21AE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4D916B-602D-4961-A4ED-4C877BECD29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400EFE-4430-49F4-8C70-F0F5B92B5FA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53343D-B91E-4F76-8D36-AA699EDAFA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D9B78A-4351-4D8E-ACEF-1A875C715F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6B1AAA-113F-47E9-9641-E3BCB5DC032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347E6F-14BC-4FE1-B937-842A733D3F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0648DD-216B-47D0-8666-38CEAB00067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D52174-43F8-44F1-9815-DD483DA754B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6733E5-5388-475D-A7E3-C318446C53E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CA0F52-2DAA-4352-BB98-55B2223D988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70B769-33EB-4449-A68D-71E9C643A6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FB6A9C-4098-4184-B887-9155B386218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31BA75-201D-4010-A2CC-EBF4B3E00CC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C2F5FF-F467-4A30-BC86-9C518E4ECAA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F7E85F-A12D-49D0-BF78-00842948A65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A8D8A7-AAA8-4AF0-8886-1BACEF3B9F8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6FFA61-547A-42D6-920C-5FED569FDCD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98D627-1299-42E3-8321-B5D3252650C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E08DA7-5B5E-44E5-B808-16C0798963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FF012A-0626-4E3B-BA95-500E5036969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B22578-0BD4-4E81-96E1-412A37826C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5F01A2-F558-42F5-861F-E5693E9DA5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F14CD8-31FC-41E6-B52B-D6FEF32CE6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DE596B-1FDB-4AC4-993C-FD0F2105A30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50AB6F-8C93-42B1-AA8F-33B020B1916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2D2D2E-22E2-41E2-81D7-69148B4DC2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7B7624-B6E6-44A2-826C-058BBD65BF6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A75560-2B39-4799-9A5F-8476B50477C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469793-76FE-4169-B4D4-6A6C44177F1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7B792F-869E-410F-98AA-EF8387B9179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E3B9E0-29C9-4A62-AF4C-EAC88B78040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111A2C-FCC3-4330-9DE1-E9330494ADA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BD0BF5-4C2C-4D6A-8E71-1CEFE314DFF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1A9CFD-C68F-4324-85DC-A2DBBB05EF2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32426A-BFE1-4701-BA44-7CC735916FC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102B3D-B34C-41FD-96E2-56FB62BF9A8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E5BB88-CBCB-4BC2-BEE8-585EBEAB8CF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A77BB0-D452-4BC5-918F-B04BFE1D1C1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B0E750-3277-41D5-BA5C-E94A779B8E3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8309DC-3972-44EA-A54B-E9AFB491C93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F8B795-0EB6-4E80-865B-4E80CE9E674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E542D6-A9AC-4EE2-8BE6-4DAE6822097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4FC2B5-C3D9-42FD-B4B6-0099BE03280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20A417-D5D1-4116-AEE1-3149927FACD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FD9764-C084-467A-8C75-66E3865B8FD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A75131-3591-4B21-BCC9-49A1EEAE112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FFB061-FE94-4E83-9079-6ABD1595455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69C616-7E7C-481B-B0BC-C421CB89B98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5DE275-FE3C-4AAE-AEC0-93DCC2EEA9D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6222B4-CAC1-4640-ADB2-5D709314B40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84446B-1A9E-48B1-84D3-2DF73299378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6FE6DF-1F6C-4057-9F96-CC747F14235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93F718-B815-4B2F-9F40-74B1E145936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7E9B91-C601-4B8D-9B4E-66C4153B7DA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1124FD-EDC6-4607-90B0-C874DAEA961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0E9D90-783F-41D2-BE8F-7159AD18994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0DD0D8-0BFE-4FF5-A797-4FB7B8053CB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1F6534-8554-406E-BBB5-0532EA7535A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E4391E-4EC1-4E77-B2DF-A791ADFB587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084106-0C7A-4ACA-96F1-1208F70B07C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28B9F2-5C57-4C2D-ABE1-017D3A0C517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701274-0D8A-4A13-972E-C7EE35C3EDB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8E13F6-1E50-4CC6-BB71-EAEAF343B4E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FB0245-FD2E-45B8-98F4-FE4A44E41B2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16424B-B686-4BC5-B132-2E1E36B651C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1E7644-ED9F-4077-9543-C7BCCE8899B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F7EFEC-4682-4C6E-8F0C-6812C339456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6D7673-59E6-4B50-A29D-0222AA1101C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E76FFE-3D25-4DD7-B4F1-DFDA0520544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CEA038-CD37-4DD8-895E-CB801522E3E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BC4301-D6C1-4FC8-A892-A509FD077A0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285A12-7EFD-4E1E-BE07-F021ECEC628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AE114B-BD93-4D24-AF89-268BA59A5B3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93C728-F8F6-4432-B331-9F75D14A8C8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4A54FA-2680-48D4-88F5-D254F0F67B4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A83284-8C88-4C7C-8A0E-99219071EE5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666F38-E4AA-46B9-9AA3-C71464681FA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903BF4-C26D-4A59-A869-3FF88141254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148F36-D753-46E3-90D9-C3E27EB9185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BD73D2-9470-47F5-BE34-B80DE9D5399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E83F0A-5EA9-4F11-81C5-8C61926D5E9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14E7C7-E4D9-404A-B2A4-D8EC8F9955E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058BDB-C6DB-4DC0-B533-5019E6BA5FE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D5A656-3D27-4EF6-8D06-2292255F204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6DE017-DB2A-4576-A5A6-26F78B8C7D1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F329E2-5E97-4C2E-87E4-7773F7C0F4F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F2C690-DCD7-48AC-A767-D1C972C11DE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342545-53F2-4EE3-B74F-D447F3499D4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AA639E-FFB7-4E8A-A777-638A6C10FBC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E1110C-99FA-49FB-B787-1950CF914F2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7535FC-1C51-480A-AA84-A32802A7C22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0F00A0-69F1-4FD3-9DE6-543E8703991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B946B7-6E86-4AD5-94EF-B3F3152BEB0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545D37-8124-476B-BD44-AE96723F16E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B9B6A2-CAD8-4D1F-AFE7-84E9DAFD271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AF1032-2D67-4A8B-9C06-BFAF89F9D77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BFB9EA-EEDB-4969-821D-870E882D7FA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9BEA7E-96D6-4C9B-AF9C-6B404DE0DB7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68942D-2516-40E1-9211-56CA46F8F82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1AE821-3C83-4072-A7AE-6613AA1F3A8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247296-3837-49AE-943B-DA2FBB39863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D1EABA-515C-4C04-B32F-C73DCE6B801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0EE339-A413-4611-8223-6989AB89650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5CACEE-4348-43CA-B116-B2BA79D2C07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0E9F66-69D4-4423-8388-0E8DBC71D73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E28CB8-0148-49DC-A762-1B8F4A8E5E9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3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08171D-9957-47F0-B69B-9A99E778B7F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4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427BD7-0ABF-4F67-8AFA-0DC19EE3634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4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308656-4007-4D53-A06B-6A04DB811FD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4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D3E00F-BEA8-425D-A688-979252D2D2E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4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0BF9A1-1448-47D0-A867-617C46FA94A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4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826766-62B6-44F4-BF29-CABFC300C00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4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B36ED5-603D-405E-BB74-3FA9AB97ADA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4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F2F563-90A8-4757-90DB-3226FA88EE1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4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886D1C-D526-4963-A26F-F3C6D48DE9A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4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18695E-8499-4E7A-9929-90C2AEA6707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4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3CECE5-91A4-4B11-A849-6FB6A5CDE6B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4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111303-5862-40B1-96EF-054D684FD2E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4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8DEEE4-4911-4F4B-8904-E1EFF497BE0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4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66C7F3-D0D6-4F26-B8B2-25888356336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4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BE7C5E-982B-429B-AA29-3827764DDF9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4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4BFE46-945E-47EB-8C9D-6FA02C4D9E2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4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A4BF41-A851-4BA5-909D-A52B9BAFEAC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4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C034B0-FB00-41E1-ADFF-74E07136A1E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4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0F6827-8217-4763-A595-23DA93240F9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4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10BB51-E74B-46E5-83C0-6285DD7477F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4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1A8E5D-7BED-4264-84BA-FBDD230F38E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9052D4-018F-4D84-BAC6-69FC499E43C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CFFA7A-C6D0-411B-B416-885514960BE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EF0907-42A7-4576-A429-D67C8DB10E9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7C8557-2F64-4117-B20D-4A29E4EB0A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47B053-4402-48DB-A63E-096EC04A596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0259BC-3B6B-41C0-85DF-564A522A2E6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95BCD6-1CC4-4792-B0EB-1E1FB94D720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818A8B-36DE-428B-A493-6C43499F9F4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FCE827-2A97-43C4-824C-86428CF35F0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F73305-AFFC-4B4E-8862-8BA21294314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A52506-9406-440E-A58E-D5E86C02211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2068CA-4547-4AC2-AEEF-B143EF8FC4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8760FE-F235-41B1-88FE-8528AFAFCF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EB9E60-E16E-4147-840B-CF195BC5C4A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FF19FA-91B7-442E-8DE1-D0BF25E42E8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CD4B14-2D89-4807-83AF-BB54FD58F3B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B8EF61-4FE3-4244-A71E-B33BCEB92B2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0EC52C-FAB2-4A90-B990-D4B423E02AF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259472-FC4B-4C61-8E5E-B1A9BD2DF26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BD9623-32E5-438D-83A6-1B6B2E7BDC2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7DE297-DB80-4AB3-9771-FCABB773D2C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77E65B-848D-457A-8F01-0066D6530A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D0112F-71AE-4B38-9237-A72D64115CB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9BF8BA-6448-41C5-A767-19ABF16AD66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54E6A9-329B-4063-8E49-CF7772CFD4F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7FB371-5A2D-41F7-ACF0-E7FDFA0B48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FCD3B0-D96A-4C9C-9077-6E25A0983EE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C6FD36-3CCE-4270-98F4-3E5D6CAC339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291949-8F07-429E-AB57-31A355EAB3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6D0A91-65BA-4098-9A33-4AD2BDF365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0C4194-78E0-4CAF-8A8B-0324C465D0F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DEB126-7F2D-4D2C-9C96-DC6944985DF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ED5F01-BFD9-4F24-BF4B-A377861FBFC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367615-F4A1-4F36-99C5-3E5EB1F294B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118F31-FCB7-4305-94C3-D00CD5029AB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E1B8C6-D92E-4BBE-826D-A89D6337646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79115E-31E8-45B9-8941-49F54686E99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CC7D77-B0CB-49C6-965C-21B6947B8E3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B70206-2730-446F-8D02-7A1B3F8EF11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ED4A6C-DC55-4B53-B725-7267A2B4E1F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455B74-14CE-4B45-A927-C54859208AF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44E931-D8E1-4FCE-82E7-BF3E63E0C6D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1A39E4-729A-44F1-81C0-9A87D4D5B7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A366C0-43C6-41C4-8D0F-A7601555BC3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1691B7-459C-40A6-9568-2A4A1667A10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CA90B8-913D-4282-B54D-E9995FEA078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F90A4A-AF98-4CCA-BE80-9D93B0A86C9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9927C5-B68D-44EC-8EE9-B819A7C932F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11CB16-D8A4-466D-9558-28B886461C5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5EC2F4-FA27-481A-88C2-F328B299F30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63C842-83B5-4404-A2CB-E63F27875C0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70E7CF-74D1-4287-A4C4-D468B6598F3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3946D5-A95F-407A-8726-C65AB8FF2BF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066A7C-ED0A-49DC-84C5-A5494460352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BFBCF8-D073-4ADF-964A-1027C630627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8B475F-105F-4B66-BA92-84EE49E248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B90092-1469-4F69-BD2F-B2D77AB50F2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D8A251-61BB-4330-B9E7-DC77B9D9B51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D8DE6F-6168-483B-900A-A03738B851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878000-4D5E-4910-A0F2-E6D29853453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25E953-6F36-40B4-90FB-28426AB1E89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405E7C-F3E8-45DA-B1C1-768B375CC2E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5E37D5-61DB-4E8F-9243-33271E6770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E0935D-A0ED-4378-B3D8-F49228C01AD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D33BB3-D5A9-48A5-B4A4-6BDF70CB388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2F2303-A474-4D45-BE16-462C2B68DE9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2EE0F2-9AAB-45B9-BB3C-D4F8526FE55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1FFDF8-20CA-4BB6-ACEC-3332613C296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5A06B4-FC94-4BE2-9BAF-FC17BC4267C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042919-309A-4A6F-86B3-3F9D482217E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73DAEF-1240-423B-8EAD-81C3063A97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215644-C2E5-417C-B887-8E341EAC6D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724D8C-2F6E-4AD4-8BBE-EAC9840A131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2C5BD5-8E9C-4604-B6F9-47A0077C43C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09A6F0-973A-4A7E-9ECB-DE47E68570F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C61FBE-16E7-4BA8-958F-EE5C2843F8D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CFCAA1-1D70-4CB1-95AC-68F2283D1F6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375911-3429-4F38-9F62-95055F7B1B6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B55040-D1E2-4B53-9022-F8B2176BE46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557000-D8C6-46A0-A8E5-94223450D4C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3E31D7-6816-4656-B70F-6999E30FCF7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28DB5C-A229-4DD0-A68C-3C58C168290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8AA2E4-C066-4DAE-91B7-D05E1F6D83B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01CAD5-C1F4-4558-BC5D-BBB77D6BB64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776CED-551C-4D3D-9258-1D97CA858DA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FE1C73-59B2-4E91-8346-AF4090E0DC9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786019-CEAB-4677-AB07-A599E261A91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DDCC83-3D20-4750-8936-41494B3EAFB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343EBD-33DA-41B1-8182-D24E16B9F22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9F1196-DA57-4F25-94D8-C84BFA68A44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8834C7-693C-4298-8D08-53AECBB0B07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CDB8FB-A076-4B73-84E1-046F77ECA8B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BE1259-2ED8-48A1-A962-FD8A155D46B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28EEE8-DD4D-4DD2-A198-7C3342EB3D2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266ABF-0F69-47AD-A54E-C9022BA372B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48CD42-9E79-4895-B9EC-6BCDE674755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2ECD60-2F77-4BD6-8AE7-389998684FB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AA2A1A-ABF1-4B49-A423-48887DF129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48F9B1-3897-41CE-988C-B1345C3AE72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758B3E-A270-4209-BB29-90F25C23403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B391C5-5102-41FC-88AE-10D4A4971A8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D93F21-A74D-4C2D-8529-FF12A67FA95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094692-42FD-4373-B090-0A2CE81FD29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A6145B-E3F9-4C0F-9405-F10B9CF4F25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7D5C70-0C01-4462-91C2-E0781C616EE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9C54CC-7F7F-4B35-924B-163DC865A7E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314504-6A13-4DFC-8906-A81C923E15F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5F45C4-33F2-4FA0-86E6-C80DDC3A454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E0CD84-B9B9-45DB-AD18-D11D38B6D9E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82A926-5681-4005-A5D7-D33E7718BDA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4BB890-0F46-43D4-BF0B-C841A06EE5C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32D9FB-A106-4584-AE39-394F6FCB688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A34727-FA58-409B-A78B-F8C6D5D8DFC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791656-28BF-4E75-88B6-DF08A9C10A3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A196A1-C268-4D3B-809A-039AF488199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C8B964-54A1-459D-A53D-911346B1A82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C99613-0250-401B-B561-8798B4988E2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4AA94F-857C-4D4E-B5F9-F572564322B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061C8E-B10C-4823-A236-C58F2F1C3E9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6D48D9-E1C5-4E7A-9D06-9FE7EB153FE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4AAAEF-ECDF-44C9-9B28-ADE1D09C57A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6AFCEE-EC33-4022-B660-89F8F85232B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F17C96-4C47-48AA-822A-5C8643A555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F22368-DF45-4BD8-A2E5-8E4C6CD4CE3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5999F7-C09B-4B43-A636-F30E36B3268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75C038-6B65-48F4-9A63-F58395CAA02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6D8105-8F50-48B2-8235-F5A85B174E0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30B724-78BF-4B2E-81D8-21CF0990CE3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FDCB28-AAD9-4156-A74B-17A14CEF860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541C1A-9711-49A5-A45D-57CD775DBF7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3A0E7E-1525-4A2F-B62F-21097A995B4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1425FD-D3CB-4396-8242-3B3A4E90C66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8ECFDE-392C-4922-BB5C-4D57BC907B1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A83490-8F1D-4F17-A2F2-7970A8F1CDA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F4C111-575C-48CE-BA3E-C772B7D32B3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815754-B3A6-4E82-8085-798CFCA74C8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224963-A403-44E6-B4D4-9426A3D2789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C607DD-C8E3-4045-86C1-0EC871D706E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12EC9B-AC53-4479-A2EF-6C76528D35D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DDB767-F9A2-4530-A33E-A199905DCFA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E610BD-957C-4FAD-B3EB-86FB4DD773C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96224B-D4ED-4A0E-B880-3FEAA976F2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BDDD61-DD17-4E5C-8599-D61ABEC1C4A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29645B-F9B4-47DE-9BC2-A10E0854392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7D47F1-08EA-4BF2-9039-325E66DB2A0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BF773F-F570-4FE2-9BFF-69632E124E2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F6CDA7-43EC-4311-82A9-5E18522DA6A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1BF096-0C6B-45E0-A9A9-DC9401D7D31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3747E9-085E-4CBD-AE08-DC39243CAFE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FB7167-974C-41AB-B498-DA5D20A16D0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200222-C9CA-4A24-8D54-B8E6E4DACF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628D8C-5710-4A61-B1F4-44A5CE67EA6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3FE904-A347-46B9-85BD-E5637BDFF14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BB0871-3E5D-4D1D-A53A-94D698543D3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8CEDAC-4C74-43BE-9C1A-683CA91B9D5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2343A2-5B21-411C-A73C-03F0558CD4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A76F24-DC36-4D51-87DA-3D6FC9D129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C983EC-F030-418A-A5B8-33F0C56A12D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2E6BE0-9F30-48BD-9690-E82CA23A64D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388ECF-8294-4496-9BB2-DE6E24B88BC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6F8A1B-BCF9-472C-8B54-7EA9C65365B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E520CC-1794-4B85-88E4-BC32E5D9D29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5AD8F1-5659-4B41-84D7-FD27302EFB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361FB0-F942-454D-ACDB-8A61C3CA1E6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13E7A4-DF5B-4928-AB94-36D2CD2992B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14FCEF-AF5F-4FAC-8C15-9077D11834A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9841BA-DF1E-47D2-A3BD-639536EEC41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E37B10-D7F7-486C-8D92-26F16429A6A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610DCD-6B3B-422B-921A-8B7D5B27B52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90AEC7-6593-4821-8C30-DFF8CE76D85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1BCE40-9EE6-4D4C-B464-04216E558BB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2BECD2-1018-4F30-B8C8-001F2468A32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13765D-C13D-4753-B0C9-18058E5BDF7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EC99C7-9225-4CC0-92AB-2859CB8A74F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218A99-3751-4BA4-868D-9969E9E4BCF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D58B19-7AB4-49AA-B09B-6EBEAA5A687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2067B6-91B3-49BE-9C07-9A8EA511E65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688A4E-6DAE-4F28-917F-458A6B821B3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8C9781-F0FE-43E1-B7C2-E4E25AE5701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F7049C-978C-4690-A7FA-2072F0938CE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AF36EB-73C6-4C03-B0A7-F5E94282BF6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82DF18-CE75-4BF5-9C75-A79C4ADC8C4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23DEF8-1089-4717-919D-15C7E9C2FD0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20E550-3CB8-40A4-BE62-A48168E2A94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7A943E-8AD1-450D-A1A1-30904759824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758CD8-15BE-4C94-B15C-36202517888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7162FC-C6E7-426E-BA5E-3FBBACB4CBA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B3B63B-2E1A-41BD-BE7B-428363182DB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F72E6D-331C-4109-BEE6-BDD6D350AAA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2C6C38-606E-4189-A733-D9D0C0FB525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BF6776-6EB4-48D0-8CFC-2181CAD572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E6ADFE-6679-489F-A39A-2DA7CD05245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E9EB92-A6B2-4C96-9FE2-CFA74017331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D810D2-A556-446B-814B-0B39C7DEE80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2294EF-3A8A-4765-9FB9-CDC01E8D541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A4F486-D78D-4395-9897-D79643987BD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6C83D6-C2FC-4B78-8745-1D93D0CD1F4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A14A58-E8D0-4EBC-AF83-9F10E42A256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54114F-5CFC-4571-90C4-BCECE815AC7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54C6E0-495D-45BA-84AE-219FEE23885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249202-0766-40B3-A351-E8CFDE16E41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9D3508-D196-4C65-9B3C-E0B930F6C15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3CA3E6-4012-4B64-ACE9-C0A2336FE1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63C71A-EC2D-48D4-BF37-1D793B6CA6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D2E927-CD9A-419C-B1DD-55C2D108C43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CE65DB-CE4D-47F7-933B-215906932B8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617A9E-8C7E-4A19-8284-67C3E71762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C6621D-92B1-4FCE-9F59-B6676A4DA9F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50426F-552D-4968-BAFD-11FF11ECBDF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4762CD-9EE0-4E98-8D88-1A17DB08ABF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94C998-3A71-4646-8146-D289D88DB69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432EEC-12C1-483C-94D4-6CCF3179B0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A6BAC6-B584-4C5E-952D-43877D4932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2D9E4A-432D-40C3-A5C4-2AC4B5662A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7EFEAC-2029-4C56-A374-85331E6D6DE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294D6D-054F-4994-BFC4-F3A155B81E2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EACC8E-90AD-4B4A-B9BE-E272CDEE062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C3431A-D54B-457A-AD2B-DA76741DC5D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497CFC-6116-40C1-9699-B33E31F3CD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F8A817-639D-49BD-9CD2-29FB9A15F34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D72C30-3F5A-465C-9A30-376633C61B7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8DE4B8-70CE-4789-9584-AE379A24AFB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B967EC-CD91-4793-96AD-F49C9B571B8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7E8F07-0B99-46A9-8F0C-3ABD9121EFD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1FD53B-3B4D-4343-A167-379F5A7CCF8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85DF8F-1CC2-4F4C-A636-F17E720DD86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6210EC-B723-4126-B828-00F74F61E92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186F22-DD22-4EA8-8CF3-2F099A52E77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78DE1E-67C2-4296-89F9-011A5F12DD1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7A446C-6DE5-4F30-909B-7CE0FA742ED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8A02B9-7AAF-4577-8392-4536CE4EB3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71C768-64D4-4AA9-9061-4653F22D553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7C2083-4C9E-49F0-8C3E-D729B2DB9DF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44DC8B-08D1-4B66-98EC-1C99C1A9CCA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621549-1AFE-43D8-8006-E06BAB4C68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3539CA-B3D0-4118-A7EC-7024283AF26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77BFD6-7592-40F1-8A38-A4A4D14A856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17CF67-90CE-4D29-9688-83FE5B3B712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8C0666-AEDE-45EE-A2B3-0DDD36D5BD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E3AE68-5F41-4943-8035-35638055787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9FE5F0-8F0B-4A6E-8B97-94AC3C0344E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757619-B900-42B0-9807-C8638AF45C6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473370-B7BA-4864-AD13-AB1D8BB14F2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7AA5E4-C193-4AAE-937E-1D6A85898A5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0E9ED9-B780-4FC4-B496-1B1B0F0A477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752754-62FF-4637-9690-6B32225624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603F44-F05A-470A-8652-60C29D4794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8A4DE5-D3AE-4AFD-9741-30829FC3916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664908-69AE-4D48-A3D3-B92ECF02A3C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BA6969-D85C-4E8C-8969-F5C2D790529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DA998D-28EB-47DA-855F-DA29F263AB5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F0E080-B126-42AE-AFC0-5B39EA5AEBD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6968DF-EE72-40E1-ABCE-28A3A727E22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DADFBF-690B-481B-8FCE-A589FD66AD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F74955-32BF-42C8-ACA8-61E7CBAF3C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A18422-6F7B-4FF5-B438-49782C39881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2BF956-5887-40E8-9D0E-E5449F3454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90BC07-44DA-4C71-9725-51EF5C5CBB9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294B5B-D9F9-463D-BCD7-88636F90F00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132C5D-6328-4D78-B032-4A3C22B2CFD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5BDB2D-9156-4D11-A1BE-84E22E80020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336407-26C5-4614-BBDB-08083E19CD6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C7BC9F-061C-416E-8638-7161F5A2891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4CB447-4FED-4AD8-8DE1-311CE9CC367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509F16-75A8-4E2D-9577-BFDBF4FA46B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7EABCE-A1D4-4218-97FC-71E9276602B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31728C-6133-494E-AC0F-718EDD3C9CE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51CC26-2840-4FF2-8528-8F8BD8A31B5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D22870-AA37-4384-AE3F-971C5C63A5E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04E5F1-D42C-4D57-9BCA-B5E51AC76EB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11EF93-BE11-48B5-98BB-21D4F8D5388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97B442-F765-41F8-9781-42B9094B81F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AA123F-C5C4-4FF0-9E9D-F1C2E9BBF82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1D2F9A-0FAA-404F-8870-6DDDF56133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16F77F-58D5-4F3F-B3F7-AC157B312F2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05CC71-F028-4E9A-AC3B-0C184091C0B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74833C-C7E1-43EB-B799-CAD4FFF429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D8A6CC-9B21-48E1-B511-75867DD615D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F49CC1-3FC9-4205-A110-D6026272560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112E79-235C-498F-86C7-C16D0D1EC84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14998A-F22F-41A9-80BF-DF8708E5AD8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627503-54BA-4E40-91D3-441615A1EB2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04C62D-670E-4A65-80FC-75F0D073616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8B6D69-BBF3-4D6F-81F1-C95B7D1BEB0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83F67A-504F-4FFA-B0CA-3A2CFA9E94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84F13D-FDBD-4ABF-BD3B-54589B3C091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49E751-2F89-4CAA-992F-BBCE3DD5155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C9021B-633F-4B14-AEFD-9133508C666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2E2762-71A6-4D85-8FB6-59BDF7F1D80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25A313-06F9-4E77-8901-7C0C099094B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89E0B7-3F57-43A2-822F-8A032FA75D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AF0F2B-2927-4D2C-8564-A7FC5008249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8E4CD4-DB8C-4000-A4EC-9906454A20B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D9C1FE-6BDF-43A3-86AF-33225A1C67D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496961-6146-4320-AF34-88DC70EC1CE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5A56E5-3EEB-4DCC-BF4A-1807F3A2A08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751B7C-74B7-4F5C-ADA4-0938892924F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0F58D2-1E38-45D7-9E9E-79C22725E41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A5FCF2-ADF9-4121-B581-AD4223DB1A4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E992C6-7556-4948-B289-2103A663B3D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2DBD25-E561-4BE9-9409-ED73051862D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A15501-1CE9-4226-9F0C-AE2D1A7D1D1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33EE96-FDBB-4FA7-A039-8CD2D18BA63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0934A9-06CE-4E14-A989-2DD14A593F4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FE7655-1E81-4C4A-B5DC-27A68E65B6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18670A-81AE-4B3E-8F58-9FA613E3DBD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556D23-5542-43E0-9C67-F7EC1586021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2E9688-C70C-400A-A3A7-10C83795272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44319D-00EC-4A0B-879F-D5F501DE128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1CAC28-BB81-4D02-A66F-4C9F84BC89A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35C121-D6CC-4B89-B27E-1B72FE21AAF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163541-0B28-4F3F-89FC-65AE0942C08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9B2ACA-4741-4C61-9E89-01B16D13066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065B65-7E0E-4116-AAEB-B530BC725C2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F7689E-2F80-4BC1-B7C6-04EAF2CC575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5178DA-1DCC-47AA-B066-F77C7E0D4D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E2B2A3-A4D4-474F-8660-D9FAC2467AE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97A977-4A5A-4C03-B0A6-55927869478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C3644C-3038-4F7C-AAD3-15506003749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83A836-C32E-4C89-8F74-A18E5B3BA08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7A0E9F-9D94-4675-AC4A-1B819A2E40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0BF263-F47C-4649-99DB-8E099B6F1F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6FEB8C-D501-4F31-A961-B35572C7223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027F6E-10CC-4F46-ABD6-4C007450675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AA6ABD-0B43-4AE5-8879-32D6AA4A90C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C3F235-6B4E-4290-8693-AC6130082EB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B42F97-56C8-4F40-B6ED-73F940F79F4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F7773D-643B-4291-9498-DA1B4F40470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2103AC-6DE1-427C-B423-AE7ACF0238C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4B3027-6319-4861-B901-DF0444B5DA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7C5CAA-6E30-4426-84FE-24E2B3A16F6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6B6BCF-0002-452F-991E-A2B2318B77B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098409-45FA-4BAB-A5F7-185C72304F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B4133D-9BE0-448C-A03A-D56C35FC8BA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6BD054-5913-4C20-946D-EE09F2CC466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0698EC-A905-41E2-80BB-706D4256B61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AD5831-50A4-40F2-85BF-082A26EE08E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136473-407D-4623-9BBB-E0583558392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D54819-4618-4F16-AEF8-5A4AE98ABD7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74871B-E4C1-4506-AEAB-17604AC012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7E39AB-9B94-4630-80A4-31CF52F0EF9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AD78F0-C028-4D88-A546-634EE2E5198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C3AD95-715E-4856-A93A-D2A31CE46DE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7ADE6A-1031-4AD8-88DE-2BE1BF1858D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B78E2E-DBD7-4FF0-BB45-385BD0E8B6E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B05C24-C7E5-493B-B87C-73C0F3078BD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1209C3-635B-4843-B2C2-0EFE8592CE1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4E4001-C1A6-4A3A-9174-DEBFF732E5C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561ADF-9A46-48B3-8EE4-9E1766DDAC4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CC043B-D24F-4B8F-ADBD-982C6535EF8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E79009-2406-483E-9D59-C67601FBA55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D471DB-132B-47C4-A2D0-E184F9D829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3D7A1E-4D2A-465B-B824-B9825618376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F90697-FD96-4A27-ACF9-97285629346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A40A8A-494C-4307-B99D-D009CDAF66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8866F4-0F8D-4BE8-A808-A6F8FBF235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02E404-40CB-4DFB-A08F-51CF8462AFB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1E1E62-E3DF-4D0B-A0F9-4B4113698A7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904263-8E79-4AE8-B051-2B66FD892D0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D97266-6E8E-4D23-9D0C-CCFFD32538F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9AD206-13A5-414E-A2A4-3289AC21ACC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3D6360-0360-425A-AA8F-8B3EF408E93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451EE5-41EB-4CCE-A428-907D0EA2056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C045FC-F841-4367-9F87-5CE1E24899B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BE9519-CE14-4481-A775-C0B878619AC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586A25-9E17-4785-A9F1-82CB597E375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D74989-D11C-473D-B051-23AB367AA39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2187A6-2E9A-4437-A481-A5584218689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63153D-4252-4882-B550-F65DF99EB97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24C5AC-9121-463A-88B3-36985097AD5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B85B38-FB22-4A35-A836-B2531ED2CEE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168382-1D5E-4788-888B-DBD9DC0838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CCF4A0-2ED9-462D-9A97-A8EE8B4819B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AA29FA-89DD-475C-BE36-11388B9A18D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3AE98C-7C6C-4E2A-894B-D53A83B0859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413587-360B-4507-9ED4-5203B32940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D7E896-2349-4C41-8073-4E529A4A7D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4AB726-0AF3-4882-9CB8-C597AEBBD1C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7FEE43-2786-4868-9916-3359DBC7817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BC40CD-274B-485D-8F21-CB1FCC6304E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3806B6-E46F-4B2B-82C5-01B2116EB46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5D6629-98A7-4839-88ED-C39F5DA0682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C24919-54C7-48F1-83A9-C194D4224FA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8ED128-4E7F-4DE4-9F17-F1E42B204EB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717993-A77F-4834-A953-EB646F026A1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E2D1AA-210E-481E-8F78-F33A9C81438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AE4532-E9BE-4BE2-A202-D38A65E7128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A0DB6D-1624-4152-936D-C572F3C78FE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EB9D02-BFB3-49EC-8A49-878B102B92D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854A8E-381F-4E2D-BE10-F8FEF09E2C5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9B8AB4-87D8-4101-AB6D-669262976C1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B8DE17-6A67-4AEA-85E2-4BB011BDB9A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B4C9AC-5ADC-40D3-B525-81102187B08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A9F394-32C1-447F-8452-7A32510720B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6D9C0B-9D3C-4F9F-9E68-2547FDB3A72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F33832-5618-4B36-A354-E0128D8442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68FF47-D7FE-4F5E-90CB-0B2EC97FB1F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947504-AE1A-4568-B898-5E0D61D75AD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1C0054-1855-4F7D-A5A9-44C13286B02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AC72E8-51A9-44C9-978C-D3B53C05D6A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93B922-EE5F-4E15-AA8D-280731290D7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EE7C1C-C0C6-4342-9C30-911EA661071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53681B-7116-4621-B1E0-1269B848207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84FF49-DFA3-4135-8543-AE7EC757FEA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78A364-0B39-48B6-AF42-490FE606024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087D2C-ADE9-4D36-82CA-3E115EAC579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B1C2BA-057C-4E38-B8D6-E68A7CF7E84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A88E73-5C52-483A-A62A-E5A01220BB0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FA7F1E-EA7B-4E3B-9DEB-BD7473076CE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948F23-F42E-4CCB-912A-AFB2B76323D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D16E8B-2BAA-487D-90E9-918B94F5892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32906D-008A-485D-9D56-4DB38AB48A4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B6E4D0-84EC-4226-8B81-704C587A5A2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013DEE-C27C-4F39-B551-9B5D472911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613027-36DC-4B9E-9B17-BD0FD3CE62F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818942-D12F-496C-8E57-87DFAF5B741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794182-1E62-4276-A4D8-11A8E12653F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7ACF47-D560-41DA-9520-4D23CA39A07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E4332E-C84C-4D1E-967E-28DEDB77715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B5962B-32D1-42DD-B763-C73A1B4AA77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B7CF80-50F5-4FD5-932C-0C2263975D2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DCE933-4159-43BB-AB9F-6A87D5178C8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736766-EFCD-4DCE-A1D6-BA28440C6CE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FE8CD9-0938-47F6-823A-CFD1120D88E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0A63EE-6325-41F2-80CD-B0FBA988E40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7E967B-8362-491B-B5CE-126F49E88F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26923D-BC23-40BF-9CAF-E29A55745CC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78B255-CDB9-4E9F-8CCB-6EC98AB62D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1CE0A8-8E4C-4692-809C-E1A2EC8B532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7D08B4-B273-4383-8B28-235DEA0FA05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F46352-0960-4FFD-A5C7-8CA5E1B628D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385FAF-C79C-4BF7-A07F-58E5117C72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2C1AE4-74F9-4ABB-AEA1-22EF6208E45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FFB350-E856-48E1-B9E3-DCD45634418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EB3310-BDD0-4086-BC09-207736A488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AC6E49-0DD3-4FAA-8950-7B9C39BDA71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6CE6F5-554B-4A48-A391-704B7BDF97C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EE9D5B-6117-4228-A1E3-780AB4BFAC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717D10-54ED-4ED4-9E87-986EA18B68C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BCF507-7627-44BC-9443-50216CDC66E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B01611-5E02-4F13-BB03-C1FE7B9652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B51B72-8D24-4343-947E-8860B6108EA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E0A70B-437D-4752-AF82-B65235A0D36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6FDDFB-D37C-4E5B-96A4-8F8D7CE4655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532CD9-46FA-45CB-87DA-5095DC52BDC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53DE8E-A697-4253-858B-A6D3A780F38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2B403A-8756-4279-AD22-A597A0F3479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054871-43CC-4A98-9563-21D70C58695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C7A4CE-FC64-44D4-AE8E-231233CE27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D7ABA8-3B81-48DC-89F0-DC3D9D67B49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DFED8C-273C-4512-93F9-6C07D42D61B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7B5403-6A1D-43D9-9B2F-70B1858CDD2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434315-B2A7-475D-A422-7C78E99B25B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D11B7E-F8B3-40B2-BC18-8658BA7B7B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90C452-09D2-43AA-90E3-431A790E78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7A1C72-B752-4284-81FA-22333D78AC9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680769-B00E-47D9-81A8-AAD070AAF4D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6D3EE9-4CCE-4890-A49A-CE1F4B5D5C3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368872-8C18-47C1-A369-B6C63C8C3C4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EA54A5-9F39-4F2E-B69D-FAAA93377E8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F7A465-87EF-4DBD-8DB9-D8EFF95502F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BC6BC0-F517-4361-AD03-0AFBA58D9C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3E7163-9B9E-448F-ADBA-022F52399E7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2D9A8D-306C-49B2-B129-342160DE210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961B1F-C293-4178-9F63-2AD43FCD806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61DAE1-BCD4-4CB5-9A3B-632EC4F51AB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7BD2DF-72CB-4A2D-A521-1108EE17A45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CEBE47-A2EF-46B7-A96F-6B728813C2D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2201CF-BE2F-46D3-B552-8403AFF8DF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F2EF7A-1634-4365-9C32-DA6A15F2996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03A056-0C5A-4614-87E0-745EB551402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D75B6D-6BBF-469D-816D-24050371411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A769E9-3DE1-4DC7-8A32-7FBD8B1B48E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73D954-8C85-4439-AC7A-A9ABC3ACBDD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5F2E05-97C5-42F5-BF00-A6ED87E8893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93DC58-9A91-4902-A1E9-9B55149F601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B73F2C-AB8D-4E68-8595-D3B30708C66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57F677-474B-47FF-9815-4E97E9895F3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270F90-EEE0-4392-9C3E-F227D5AA04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19D520-2E86-43AF-8486-68A0193D148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D31877-499E-4916-86F8-DDF44490DCB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F84B60-C868-4C6B-840F-2F403C6E23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9E3167-6097-4716-BEEC-3571714F937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E22454-9871-4FB7-A941-45F3983F2C5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C9C819-0C12-472B-8914-9641DED3214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20BB87-7EE7-4BF2-B6FE-BB35398F5F6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8B45F7-5E50-4CE0-B7B1-E01BCD53EF5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C67D4B-B834-4B9A-B1D8-FB37DADBD13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E1D82B-E29D-45AA-A3E3-1D101AE2FB7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3C0896-B701-4E4D-AB57-452BC65AE27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AFA85C-2BA5-4C5D-A2E3-7014F7C77B7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6B33BA-0685-4277-9E28-8F2B7F8E26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7E1D86-0252-464D-98EA-9D40A5D7302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DDFE97-554D-43F2-95EA-0D5E2CBA9AE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A859B2-6B1E-4310-88D0-A258F9B0822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FE1890-98C8-4DE0-B3FA-61C6FCE2CD1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038523-E438-4D90-95D4-466A0FCDDD5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A5D4B4-D0A6-4EE0-AE6E-2EBA2622374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29E6FC-E937-4D2D-9E98-323266C13BE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5CC7F7-B2F6-4541-A874-519B66F0B2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24C333-66D0-4F52-8341-1C63439C5E6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584E3F-5238-479F-B933-D347C8CB29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C8AD8A-B3A7-4FAC-91D8-067FF3213BC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B13B28-5AC0-4C4F-90DD-112E38ADC68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586DB1-C1EE-4E45-BA2F-84337018998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20E96B-8AA5-463A-925F-022032242E0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E482F9-28C9-4AD2-B085-8FFFBBAEEB2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B9BBFE-2714-44AF-9E8D-2663BE5A725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BA92F4-B0C9-4A7D-93CD-DDAD9ECF06B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9FE3E6-0C77-40C2-BABB-59A76B0D132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0C574A-ABCF-44B1-B6FA-33B83991FF1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892F23-3455-4A13-8831-DE1C8FDA3DB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0CD170-9B49-4384-92A8-FD118328A93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4FC1E4-CC71-4443-B527-42790199723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467C2D-318D-48CD-8273-5078AA96FB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880D04-2760-4FE8-851C-9584A592456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DE24B9-E51C-46B9-9EB1-A73BA8B1FE4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499372-6884-4115-8D63-E7E19B09813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D89B67-3762-46BA-B9CE-4EA979B7B6D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B375E3-53DB-4722-A736-19CB12AC925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ABD987-5749-46D3-9A9D-BCD77D431EA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F4E95A-1B2D-4C1D-A27D-7B3CCD64746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E13D1A-92C6-4D8C-8002-BD53C4862A3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5B608A-E39E-412A-AAC5-C4180181487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5AF94F-98EB-4F3E-B64A-0BD7A37867E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32ADCC-44C3-41B2-A93A-E49C468ACD1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5CFDA2-B9ED-4A66-889D-E35B6DBB7CF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24BF18-C52A-43FD-9F3F-B941370C636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32841B-885F-42FB-953D-FE3AD5A1136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AAF8AF-266E-4C6E-8033-D0D2E4D1498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BDC2FB-ED01-4FB5-885F-AAFB026F34E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1C3614-6632-4472-83C0-21E84BD2A4A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156436-F5A9-430E-8419-13DBDB0E389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1AC52D-F374-4604-83E1-F513D4D6BEB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FDF3AD-675B-4CDA-BCFE-FF1E2AFA8F3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684C09-BA40-4A4C-AE04-C981E8F9D6C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A7AFD6-91A8-4EB2-9E9F-76ED902F354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8B6CC4-AD21-45ED-9799-5EB1A4B9568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0C4C91-0B92-4935-AD2F-894E1A027B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A16702-9CA0-4DDD-B9FA-CED4392CB2D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C480DF-CC69-47B3-BF2A-CCDDC0E2529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245E71-1AC9-4F09-A8DA-38C2A5D3498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C6B4BC-ED09-427A-A8ED-5B8D5D63A09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78B2C8-C3C3-4579-8DB1-7B15C748FD3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EA277F-91D7-407E-8839-B884B1A24F0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0CD587-7B4D-408F-8540-F02CD5B78DA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369EDF-D866-4DC8-B7BC-37CBC33F435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88F295-C614-4A0C-AE06-91A72CEFDA5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34B8FB-19EA-43F6-97B8-E830D3F8FA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97E7A4-8514-482A-AE4F-E88B33EECD1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CBDFBB-125B-487E-ACE9-AE1F1ABE2EE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7BB8C3-2841-489E-8CF0-4C676E507DB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99B7A2-3AC7-4054-A420-34815255FAD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A77D10-936A-4F93-BB02-A4BB5F1DCD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6FA82-D875-475A-A066-5E6863129AD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1EE1E3-415A-4F59-AF1F-4AB643FCE0D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2BBFD2-6CDB-4429-8D81-B8A0DC3969E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4B92F5-7534-4AB8-A001-C65FF8C4B0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F32A12-2CE8-4108-92CB-88CF75FF838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47B4B9-C908-442A-B1AA-799987D456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B4BAAC-53DE-4D80-9583-74A6B8ABE3B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4F2C27-2105-42FF-8FE3-88CDB045454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F6191F-3519-4500-BFDB-1A6D5AC9F29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872E7F-BAF4-4429-B0A1-7E1AE62A2D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5755DF-4ED8-439C-B100-DEB0D528251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AD6236-B757-498D-8C55-6D236E6E080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BEFB5A-C376-4B5C-B9C5-9336F3FCA86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D42783-4508-4769-A79D-E396E1E5C2E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8E136E-51A2-4379-ABA2-8747E89B4E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9470E8-EB16-4EDE-AE9C-8F4CD859D95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4D4CAC-A4D1-4A85-B04F-6B5CA9468DD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387534-C15A-491B-A019-37FA6C47930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3F6F31-1851-4FC3-9894-131A5D48B8F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889427-E5AD-4CFE-A72F-9295442B880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6C3D8E-7ECB-455A-9572-28CB9C77376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1E65F8-9C9D-4B62-AC62-B807396F235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FC0B46-BEA6-4A56-B4FC-7F7969FC771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D7E8FD-761E-46AD-BB10-F32526003BB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6943CE-84A1-40F9-870A-6E60A05D95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EA7925-334E-4761-A49B-28A69896F0B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5B560B-7EEC-4689-BAE3-7954822EEB4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CDC450-2069-4970-AC54-75BBD14D2AC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B95557-4D21-4661-A2FA-CFD2787B515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4669A7-ED44-4EA9-A67C-846417E0A7D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416286-74CD-44D7-887B-4D05E1143A1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67AA0E-FD63-4063-9C29-0C91D264BED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AFEF42-DA6C-42EF-B101-4FDBB28257A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8C8B57-4DEC-4F33-9143-8005D1400E9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E43E3D-D68B-4C29-9122-43161C004B2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1434AC-4A2D-45BD-AAFC-A733CC7CD2D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CBBEE5-4DA0-4809-85CC-73C2838F9BA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2FD4A5-7686-43EB-B704-95D51E71020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BD5328-CB1D-423B-93ED-A0B2A108BA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569A74-E884-4308-B176-06849BAA15F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E24F31-5D63-415B-9570-CF060F76E6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E6B0A9-FD51-4250-BBEE-CD157E5A98D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E5D9DE-5C42-42C9-B018-59A59020E4B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8D59CE-683B-48EA-BFBB-10A35D5E1ED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AD3595-5399-4D60-9E3A-CB4D779643A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F1923D-8983-4C92-BA09-0A4599FC7BA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77482F-838D-4744-9014-684665D77CD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A04C89-700B-4813-8B75-0B02A47736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88F46D-AB3F-481D-B2AE-69727A644FB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CB1564-3CC2-437A-B23B-C942B49A823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FC9387-FDD6-4BAA-9545-32FABC768EE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8DBA6A-5B27-4979-BCB2-3618AB5D2D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F05720-3D20-4BA0-94E7-BAF55B329FF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CC9194-062B-471A-BF6A-90BFCC813AD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43B9E4-BC6C-4112-B93C-24A9866E57F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E2F075-E861-41BD-A66D-D0671214744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E80EFD-93F1-4D0A-88AB-AAAF1EB8A19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6F9929-5FAD-4B47-81EA-5F71D0CBF9A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C443E0-20F7-43FD-A63A-4DD596410DA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838E5D-133E-4C6D-B8AA-075762D2252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7DA74C-28B9-412D-8278-0B8F56602B4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87A44E-6C95-46C2-8166-7E7B01C46B0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22C95A-D224-4633-81BE-811E254EF37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23BA77-4B43-464C-B035-EDE3D658CFD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885B20-BF4F-4665-868F-870D2BCA0F2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0B2973-CAC6-406E-9229-67BB2E9452B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FC3520-E63D-4E32-97C1-EF29726F2E9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7436E8-EA1C-448B-8A08-6BF51A6E825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C9453D-5728-4737-BFE5-9AEB8DE4BED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4766A0-4BDA-476F-8BAB-ABDFF197CED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315F10-0A3D-4975-8724-FC2A8CF85D0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BCB9B5-74BD-4C36-B0E9-DFDFFC4FE9D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0541F1-A218-4361-B485-7E13B246501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C6C2C0-90D1-448D-92AB-25F055A02A3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FB5DA5-97BD-43E7-A332-AE0B47BDE88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BE48EA-3F93-41D5-8A5F-28DED419F77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2E48E6-519C-49B8-BC9C-F1925E6325F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87EF69-D905-4572-A9FC-AC1C8F9B5D7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029B7E-2D3B-430F-BB46-7B0E5870A1E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CCFA1C-BCA0-4EA6-97E2-1940C43FA6E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307DDD-8172-48A1-8BB3-D889FFAB01C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2D19E1-2DE8-43B6-921A-008E3893AB2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195CED-76D2-463A-A4C1-FFCFB483EB0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B4E299-577A-4F26-83BB-34D75872FBB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E9723A-6EB4-4573-8AE9-56186FC0CCA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197402-EF7F-455A-86F5-97A675C635A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6A7438-275D-4966-8C94-545DCED088C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53BA60-18B6-473E-9237-17103F67576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DA7820-A23E-4AAB-8C2B-2C36846CFFF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0995FA-3D23-4FD3-A8A3-77C0BED3A3B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9C5DEA-834D-4557-AA54-90292E8610D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254649-8539-458C-879E-CAEA0A3597C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5EFAED-1316-4384-8B0D-0B88BE0AE7F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919ED6-1B5D-4590-99C6-327F54A66E1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24FF0A-EEA5-4E66-9020-8A202832255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C6F253-01D4-4B27-8283-13FBD536AA4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C51DB7-1B97-4684-A89C-83EA5B3D532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EFABEE-5C3D-410C-B1FA-5E926953D38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8D64FE-D496-495D-8B85-3A15AD055F2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CB35FB-50B2-4413-B3FF-6807ADFD905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0988A2-9E5C-4183-B162-B4CCAFC2DA4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78FE7F-244A-4F2F-BCDE-446BCF8BA7D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15FDE9-D1FD-496F-BF80-62036691BC7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9A3ADC-2FA7-4411-9029-245364F6D29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2C580A-D32E-4705-BF1B-F4B3FF32E94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61369E-C358-437B-A9C1-C1B3B9B4D3E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DD36E0-52DC-434D-91CD-53EF2129D1A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C702B0-B7FD-4EEC-B383-1637481B0C8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9F0DA2-A4FA-49C2-BF8B-1022F712B8F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4B0161-8E2C-4276-8666-3A96F3B7FFD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7B7A25-E40C-4AD8-9E89-D7F6D50F680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555874-4B46-47D6-AF00-891CF830952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A66E69-6A4C-46FD-86F8-6BCA33B2EB6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ECB73E-4547-4535-870D-A06290A6D70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0602A6-A60E-4477-BB61-2A0D8BB4863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FAF429-23CA-40ED-AE1A-A9D0757F7EC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3F96D8-1D24-48E9-893E-721F7B33096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8033A6-B63B-4D61-A4CF-4975397839D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612070-71C8-4E61-BC71-4AB0F334174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AB810A-77A7-4672-BDC8-A63AC79A65A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943AF7-7AA9-4C9C-90B7-EE8B345A2A2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C54BB7-AC97-434E-AF94-3CC410692D2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305629-73A2-4B32-B062-59AD6108DA8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D813C8-3FF6-447A-8D90-7377B843545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D2D3E2-194E-425A-B640-7FF14E4E867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0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19029D-FA86-4FD3-81F6-3670AEAA798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63B346-E56E-43E4-AB55-34246C9ED5E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537E86-BB96-44C7-8CC9-CE8BBE8A619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CE2AF0-7AA3-4856-9558-930D8EA4AE5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0A0A35-9D03-41C6-B19C-B2B3F11D27F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E14BDA-31A4-43A2-ACD9-B3E3E57FE53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0EB249-2CAB-45C0-9094-97FBBBFA421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AE8DC9-4881-4F1C-94BC-7A4D90E5344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F795CB-C0FA-4DAD-ACB6-AE09EF49877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CA05FC-526A-4106-9B22-2461C4E3999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DAA9D2-3FD5-4978-B34B-A35C3BD18AC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2884F8-6400-47CF-A34D-2EF8A727407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B6C39B-600C-458C-A847-A260E90A4FD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030A03-D209-48A8-B943-AA6E0FD4180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E820F2-D3B3-4713-837F-7F025704044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A5C75D-A90E-4552-B0F1-3DD8AC1E5CD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5A3C0F-87BC-4CCF-8020-373FB8C0AD1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031961-11C9-4819-8FCF-A929CE81721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D5CA51-7724-40FE-B4B3-40E94F9D154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99F132-2FF7-4E64-8DE5-2EBE0D14A78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582CCF-8289-43D9-9787-A111462ACA3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494E18-569A-4A1A-86EC-3C04BDEB5FF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F0A77D-C509-4263-A682-7892C83D24E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A1E691-F88A-4CC7-8F05-A1C8CFF13BF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444BF9-9AF7-4FDA-BD25-CB08EEC47D5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CCBAEF-4309-4A9B-BC5A-7CC1BC00B25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31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8CE6F8-C102-42D8-8108-BEC0B097C9E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AF4679-45C0-4C1B-B6D8-05513F4F1E0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768078-C804-4DF8-AAD0-53D24468197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E1702A-F2EE-4EF6-BE8B-0ECB5423181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DFF508-5BBD-4C60-8A54-32C82F3117D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10E682-1DB0-4671-94F8-07ED4211AC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05D809-CEDB-4E11-AFEA-F277B06501A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078863-A098-47D5-9C4B-8BEBEA63416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9C1E8B-6B3F-4ED1-B389-6EEF187FCC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ABBFE2-B672-46A4-99C2-F2AE37F5E26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49E966-F77D-46DE-BC7E-C937B48F3B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57F475-5C50-4CB2-B9C0-8482E830A30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C6EE80-A03C-4814-BA67-EEF09C7DBCB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7F98E1-5A39-454B-B0F1-586CC91B129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A4C21D-C70D-43BF-94C2-F0255D78C8D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785641-3453-4252-A8E8-B8B3A579E9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599229-0F9E-4F2C-90BB-B6158583BF8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B9AA08-35F9-4ADA-874C-844C44B0E51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F4B2FF-A8D2-41B8-8F2B-B6892F9EA6E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D450D1-963B-4BE5-92FE-46E2FCD4B0F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EB4298-0E34-4757-BEBA-14D0D8E226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9CFADA-3266-4AA0-8A51-7306E44108C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6C08B9-59C6-4E4E-8F9C-C66EEB5354C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7FF427-4968-4765-A20C-6EB4478DFB7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E0907B-820F-4BFB-9629-3120FDD2C9D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0DA7CA-71A7-43AB-95DA-D3C703E4EFD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3179C7-8F90-445E-886A-5D82395BA16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8A3957-B460-4E99-BB69-FCE9351FFFD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0C8B5B-6B4C-4F24-9EB3-D0CC487AF46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F7E0B0-EEF7-4B40-957E-C4D3F434FE1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EF7FCC-E037-4617-B30F-A26EA6607A7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B6AF54-E4C7-4427-B4BF-C3874D3E30B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10C77A-1E89-4CCC-81D7-56DC142906D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1DA462-03BB-461B-96C4-6083A12CF77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72026F-5FF7-447E-A039-D79D5C52E08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C2708F-A292-4004-989F-7446A135567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231133-1AAD-478D-B895-B64D9DB3D01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FF27F1-99B5-49BE-A07F-EE6A31ACA26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C4BC52-A861-43E4-940B-A38AFD071EB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FC71F1-8D78-415F-AE4F-5385468CEA9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896D87-424E-420A-B583-F5EAD130ABF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3E0D6B-4DFF-49E2-B5AD-8FDAE4DAC98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D26B8A-4C9E-4D87-944D-88E95278741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538C3A-77B0-4F2A-BA6F-C6A9D0EAB26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E9183A-0B98-4374-B357-CA9FF665B8F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4B7B6E-F36A-4C39-8A99-435AEDAB184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A67EC1-D921-45EE-8E3B-9CAF3477A65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4F0BE5-4049-4278-8E2D-9C4BCD49882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EA3BAA-1A23-4EFF-A20F-FD4D558F9F5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C5A1B4-34B3-4087-A8A9-A42DB3F2BFF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1C86AB-7C78-44A5-916C-7D300EA4CC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2E7311-4FA9-4455-9831-959D61A49AB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4939EE-E16E-4CCA-BD9C-72316FC1EA0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EBFC1E-F726-4973-A06F-8EA54A2B6B1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119A97-19B6-4192-963D-125ECFA10C2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4A9B27-80AD-4D50-8215-5763728C249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441895-0AA6-4A00-9708-F24C2308520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2BFD4B-8F5E-48FB-BAFA-25164FC2E13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22565C-F962-4216-8A46-336FA029267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AA03AC-02F2-4712-B1F5-AB74130D87E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149EB4-21A8-4FA4-B7FE-86FEE41B099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91C085-7370-401D-9865-4BE046C9AD7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8FE81C-73DE-490B-A10A-F12E8F070C9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E3AC8A-9937-49ED-BE4F-8E61DE202DB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8E1B38-53AA-4C06-97A8-D870C9ADB8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B585F3-1C3F-4427-A928-59EB5BE46C4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5B6731-CCA4-424E-959D-A9FC12439AE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EF8C79-B8EE-4ABC-87D9-EBCF95063DE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C0F076-E7A3-4DDE-81F1-A893338BB11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5F6839-3FCA-496C-AF58-C2D3C73BD7B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BCDDEF-25F1-40BA-87B9-6B5726AD151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7CFD4C-135F-4664-9F29-B28BDF9025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2574A4-9A44-46AB-8D77-9B710AA0506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083D5E-EBB4-4BC6-93AB-8C6F3767C4E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5DDDD0-D9AD-4B73-AC8B-010C40254C5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19B617-F2EE-4D6C-9918-3912C193D2F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B9B37F-956D-440F-8D50-3FFD7D280BA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E41918-57DE-4CA4-8DC2-6D05AAFBAE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28C28B-617D-43DF-B53C-3DE57EE825F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ACC364-62AE-4EC9-AD73-ADCC0D7A2A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B99D39-8838-4050-9264-713A2112538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4CB1CA-7EB5-42DC-8A9D-1366287592C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2BE9DD-D25A-41F7-8AC1-0E4DF4D24E5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54BCA6-7BE1-4F16-9CF0-C3F50AF900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36E44D-E29D-4C03-9BA3-D297461F850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B9A322-1035-4A4F-B909-626A0A0154D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1CADAB-D2C0-43C4-88A4-5B1BD632658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488272-DEBE-4FA0-B665-FEFBF49C4A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C1ED0D-535C-4F15-81C4-92DFED93A0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A1E47E-CD26-4C44-B65B-25CF14D8FFE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E9E76B-2F28-45F2-9AD9-435478D7250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AF6547-11CC-45F4-AAF7-719ABD191B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78C7C8-BCEC-4CAC-891A-4E201C73957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CA33BD-D2E0-4367-A72D-09329CCA3F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3474C1-D148-4FB9-BB18-22D9F7CEA60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D3A9E6-3864-4354-A63E-C2332806923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3AC1A8-BA89-4F11-A0A3-CF7340E885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087EF4-6036-4F07-A662-55801508048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C2E7CF-0B44-4D37-BB03-2AE48F84089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3C428F-6698-41CC-AB6A-388BFF30635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B5A9B3-7257-401D-A614-B1DDC9EF509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F06ABC-A77C-447A-9FBC-E46FD611CE0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0A59C9-C3E9-4530-9B90-272A0A5281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C992D0-496E-4257-AC49-6D588E9BFF8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210742-E274-4731-B14D-B14B490BBD6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A79A99-189D-4904-8868-4796AF49786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8EFEA4-3183-46F8-90F7-108100792C1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97443A-5759-470B-B2B6-C60191FC280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89122A-5F8D-4052-9FF5-B6B012FBEB3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41C3B0-9CFF-4250-AC9B-A6243C6102B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03E3A5-D564-4AF1-8EC4-B8922CB8491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4C2043-3D2E-45B3-8EBC-161C166C2A0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1CF5CC-A3EF-43C6-A899-EAFAE50DF34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A82B19-330F-4F8F-B937-BC4492DA8D6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E94D1E-AFAD-4A42-ACFA-D65D7D3E0CB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62E672-93E1-409C-A831-5D36E26A14D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0C42C2-8929-4BDB-94E5-34EC1A0E139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60FB25-1257-497D-AE3B-BF7AE2F2894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1EBF95-5F2E-4A5C-9E71-49FB4985009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8B8822-0A7F-458F-9945-204C052323F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74ED44-EDCB-4429-834F-EF44E9C6428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95AB2D-7E68-48CF-A9DA-8FF25627184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D47101-3CB0-420E-875C-2A364FE3AF6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61266C-449C-4C09-AC1D-A2C7E01B4C6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4A7012-82E1-4A43-A184-DFB535CAD3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D04146-787F-4470-9D4A-1BF44F2A43F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E40DE1-B305-45D6-B561-398C40C5E55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3DFFA1-AE00-45A8-B30A-C8F6C9B3DF9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82851A-48C8-49FC-8E06-E3513D8C15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1E536B-843E-432F-8064-AC5E9D96637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95CFCB-538A-44DA-8861-05E7E1603A2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8E16C8-0763-4703-830B-3B4401051A8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61CA47-557A-4194-A196-208F5ECAFAA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98F568-F924-4BBA-83A8-0F5AF699973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B0B60D-B681-44A2-87D2-27E3BFC457E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B6C495-96BB-453B-8DB5-4989D715529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DC5925-18EC-42D9-8818-8CFF44E0510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F9A9B6-F6A3-408A-83F3-45B5B0D3600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CCAB93-F610-4EF4-AA93-006973156B6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2184F4-73A8-4BA8-AF6D-1FA2E6383B7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A55078-2F3A-4664-AB24-2EB7E1B28C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E246F9-50BF-4BD5-B4F8-DE4B2421480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F5851F-5ADA-4EFD-B383-EEF0F7A1DD1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847890-E1FA-48FB-8126-2A615D5581A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6172D8-F85F-43F9-A19A-3DE7290E5F4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631333-7D6C-43F5-89D4-425E16E7E0B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705D93-550A-4549-8756-9C72F36A0A1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D3F4B2-5751-4F6B-A454-30216231042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CD54AA-BA95-4A26-91A0-73C38A96348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DA67EA-D831-4B4B-ABB5-C7D632562A0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B8B0A1-6129-4DE5-9001-E6A3A1AA2A1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ECCDA2-2773-4BD2-8559-19E8BE764A5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F41A7C-6DE9-4596-915A-A07C5003069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8DEAE0-7970-4762-A7D9-6BDD9BE222B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04E4E2-29A1-499D-978F-2D1E9568570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CF650E-44F0-4A84-B20E-B74DC825A78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14135F-C6E9-4CB7-BEC2-3346FF46BAD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536140-C87E-4C7F-A32B-2741944CDB8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22C5A0-E3C1-4F52-B11A-2CD99A5817A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EF30CA-E768-4DDA-AD57-B01DDAC2F8A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CE1B02-2598-4BA7-BAD2-18F673A8A82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7BAF29-9034-4431-BCD5-F37E9EACC66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145C94-2D17-468D-9553-F634BBA5CBB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018885-66F7-4F75-983F-404CAC30328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9C7AC5-B909-4164-80E2-5FE76C90C83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666E66-CABD-4B37-B0D6-523C4D6483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48F315-2D5C-4F6F-B9C8-91B856CCBBA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401E6D-A0D4-4A64-8310-62F79DC11F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403436-B383-412A-A32C-2863DBCFBE0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68C179-7631-43E3-86C3-3601595E1E8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3ABFFE-74CD-4DEC-B376-E7B040AB8D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05E48C-CA28-495D-816B-E33E219D3AD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EAB167-ACBD-4030-A122-267CC47E50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E33471-32E2-43A7-8835-3DF7199D50D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3D2BE7-4F23-48B9-BB08-1560EA17DD5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80EAAB-C5E5-417F-8B1C-0BCC68272DE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9881AB-08C6-4ECC-A090-449F778763E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6811FF-436E-4B9E-84AB-748059EB1E0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789371-DD10-4B5C-9804-5AB50156C8F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096B95-EA65-474A-A71E-85106AFAF35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773C7D-691F-4608-94F1-09854303AE2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BC8EEE-F014-48A3-83E2-C604CA0C756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25FB49-CC73-4F89-869A-658588F6916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BC9F60-5357-4E0E-B5BC-232D52339AC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8E1181-1F77-46F2-8921-ADBD8419A96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D5E140-2115-4CE1-AA8C-4D311B1F181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56C2CD-FADC-4D01-A217-9B9B92547F4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3B1E1D-5ADD-4FF2-89FB-B44B785DA09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6B9C5E-BE4E-4288-A7CE-450BEE4F7BD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2452B1-840B-4C26-9F23-6908C9305AB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797CA9-875C-487C-A0CF-D8072533CD0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A1F5C3-278F-419A-A5AC-CB5704EFBE7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40DF36-D4E4-458B-AC38-183518C926A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ADEF7B-DBD9-43E6-95A3-7021C23E03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E58DD1-07DF-46F2-BF5A-81B60BC725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F5F318-8CE2-44FD-82D5-6B23CAD17B7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0D0452-FF64-4408-B726-47D7293D182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18928F-3412-4B4E-B285-663B62022F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4B814C-D73F-4A28-A1AE-27FC18ABEFD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4BCD69-E263-430B-BC4C-137EEF4A58E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FBD97B-D743-449D-85B7-398FA5BDFA7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9D61A4-8F10-40D1-97E8-131ED0DE5CA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2F550A-55CA-4C53-8AC9-F418D362F03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A8C8F2-3594-4C5E-AD48-1898FE70F53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13CDAE-38FD-4481-B60E-15DA80CDDC0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B2138D-F98F-4682-993D-58FE8970838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F9A44E-DF8A-4A95-981E-75C9283F986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AFFD4C-516D-406F-B565-BD2B6691EE8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7DBC77-63B9-4E6A-9AE6-4395D728FB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4043E7-B874-4B4F-B03B-1E996E7CFC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F6AEC8-92D9-4F86-9CCA-A64D7578CE7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69B31E-28BD-41C5-8CDC-B688A45CA4C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F427F0-B158-421C-8A88-F6BECC196C3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EBB6BF-9F0C-4CE7-8547-E74C13FC6BD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8D1BAC-0971-4525-94D6-E526ACD0818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3FDBFC-87F0-47A4-B282-0B370CAE211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6641D9-F837-4164-826A-D8D7DD9559B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A7E8F1-7B1B-4E20-8DB3-072D88C9071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4829D6-499E-4919-87FB-ABF9EAAC555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58347B-0652-4AA7-9ED5-0CBCF9C09C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99626F-522F-4024-A6C4-8ED70F2408F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43C89D-0085-4346-B8CB-407A234AD08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F31C89-ED4A-469B-8FD9-B293C5BCCAB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A9E03B-967D-45C3-AF6E-7BD42E415C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C8FAB0-5F78-4AA9-BF51-3B0835D1888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EAD48B-7253-4964-A9A2-6DF7150D905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E75DFF-74C5-4C61-9E49-3894AF89C47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6FD0A2-729F-4A0F-8622-7A3A983AAE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6B52AD-4261-4D3E-B754-655478A6849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5DE101-4D1F-4AB0-9222-D03216ED0D2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FF1584-43E6-487D-B7FA-DED8A71E217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DC55AB-5CA7-4A08-B000-F6F29ECE1EA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B2A870-89B5-435D-BC29-1BCAEA4153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6369C8-6DF5-4E78-AA26-88EEA6E2983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5604E1-72C9-4596-A3D2-7AC6E4A4503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D1534B-E20F-46A2-9650-8297F30B581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4DC81B-47C9-4134-BD03-ECDE0D6FA4A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329173-3422-4F49-970A-890D483153B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CE52DF-3A44-446E-B41D-615FE5B88C0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356BA8-513A-45BC-B14A-B381BA1B104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71DE05-5A34-43ED-81F1-DB6E4FC59D0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48F02C-91D1-4015-BFE3-2F3FD8A528B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AD6E23-44EE-47B7-BA96-92DEDC08BB3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2890C5-187F-4949-B4F7-F4692E14C25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91E2F8-46AD-49D4-BA73-14C9BF74DDD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6998D9-0C36-4E64-BA39-617FA7E28F3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BF3798-D2F2-410D-A3FD-C7B3287F26C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B610FE-CA89-48F0-8206-BA119C5BD1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CB5B54-FA37-4EF4-89E6-6176B33F134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79AF89-FD78-4100-A02D-682482203D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D57270-8C04-4AE3-898C-E38CC2C02EA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7D95C6-5C26-40B2-BC28-4CCA2F62B03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7D8A28-06D5-45C7-AA08-7511625F6A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5F9F08-569F-4A12-B5E3-5DDE5B4BD3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DD4E61-C169-430B-BBF1-4F36BC806AF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BF6427-E74A-4AEC-A552-00F312DC9AC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F537ED-452D-4304-8930-CC72F53DDB9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8A3EC7-6FB5-414B-B596-B21AD3D7233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FB8AA0-59DB-4FB7-B186-97FDC4D52FA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4ABEB5-91F6-4B80-9328-DACE290141C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32E009-4037-4C80-BE50-5B8A74BF70A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30D74F-7444-42D3-8A6A-410B793981E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34DAD0-4A8D-45FB-8D63-0CDAE7D7CAE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C3373A-0936-4B70-95AD-49BE5B2B38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79DFAB-A1F4-47A5-A25B-6E57994BE3A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EF4EE4-ECDB-4002-9AA9-EF6E7FE1077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33EC90-0B23-40F4-ABC4-C8237242053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4AF5DA-4F57-499B-8D57-7D4CABEFEE2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6850C6-633D-4F3E-A343-9902064D81E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034A2D-DC86-4E90-B9C7-5DB6ACF7987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6F455F-0CF4-4783-B84F-8D3AF2108C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E8FF75-0753-487A-BD97-F6F0B26BF08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502348-9473-4CC5-A177-E23DD7F2B2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9E25FD-72B0-4D80-8D42-D38B97DDFD6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445FD2-26D4-4256-A746-5D7D43E91C9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D62BDC-BED7-4411-B463-F7F871081DB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E59F24-F2E2-4850-9865-B340AA90EBF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563340-A4EA-4B60-8997-8FCF07823E1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C6A8BB-FE0F-46FD-BD09-31D2CA207B0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3D80F8-FD45-4DE7-83DD-31DDBE6FF1A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6164D3-A498-4EF9-B3B0-CCBDBABA4C4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7C99DB-8AA3-4D32-AD3C-EF80538E034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751766-D9ED-4FA6-8887-D2FEC0D524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BBC7D5-2CDE-4B3B-A5D0-BFEE95F7B26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1C522F-5D1E-430A-8FD2-595E9FD66E8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3138EF-EE62-4F8D-9FCF-ED2E4F22D7E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1B12DF-11B8-4A4A-AED7-72EFCAB6EFE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E3C525-C060-4880-A033-1678733EA10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CD7886-3C31-4798-B725-B70D6D38815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D87F45-E2B3-4434-9CB7-EB42AB6C9A3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B5F816-2E04-487A-AC30-2D7BD239143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006040-F24C-41CD-8F24-151BF224E68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505885-B72B-4CA9-AACB-4A266467E28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39F6DD-83E6-422B-BB35-1D2B4CFAAAA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940D6F-517F-4AF5-BD13-71811362585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1982F2-E203-4DDE-9526-B770E267EAC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1E71E1-EE7D-47DE-813F-FA15D665C34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80BB44-9302-40FE-A824-2DBF9D9CFDA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090759-C7D4-499D-9507-8F437D518DD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E60EE6-B832-4CB6-BEA4-5485B4C2A0F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6A46E9-C174-4AA5-A56D-C06202EF707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0E4A3E-F64C-4183-8872-31703FD3EC4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6C4B5D-E9D6-47BF-AF80-BFB9EE95795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23EE9E-F669-4B6C-AFE9-15DEF3BFA32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8B1649-B913-46BF-AF35-0EDED9750E3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529D7E-5391-422E-8C01-4EFFD23C4FB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ACF9B2-4E73-446E-A356-328C858A5A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411B41-3D02-41B8-AD6C-5676FAA8A2C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8C1AE6-2563-457C-A414-485697B3DDA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994626-E377-4AD9-A6A6-60591AEF3A2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45B5ED-C697-4359-9E6C-20B03E73A6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C617FF-7476-4AB4-B24A-EB6D6DED667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F96D77-4A66-46A0-BF23-11A64CA2923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984EC6-914E-4F6D-BE24-6BD717B8DDE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8CAED7-3070-4D6A-8B04-FA8BAE51FE7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E93C5C-CE8E-4A1B-A40B-938E11963C3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0D3560-AD0C-42A2-AE91-CE2E66BD6C1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17325B-53CE-459A-A25C-1CBBA91E6F5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DC2571-94BF-4CF5-A1B6-D8E31472A5B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62CB7D-3CE1-414B-823B-4B3298032C1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6665D1-B58B-403B-8C12-89DCABDAE84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85715A-4FA0-46D8-A1CF-003992E5ACC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B2B248-DB26-4766-A178-84B19BABA61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4F2038-BEF5-46BB-AC17-01DA5310F68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BFA601-49C0-483D-A656-3304B5D4F57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6AFFD7-0671-4180-B74E-CC96DB554D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2F4817-C8DD-46E9-8D72-FB85EB4857F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A3AEED-2A3A-4947-ACAA-6C4C0B1C9F2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B1EDCD-0C30-4B2C-A35E-15B98D85DFC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91C4CD-E6D3-4C66-8885-825BD4971F3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C1A2F1-6C07-4C4E-9784-1497B306B9E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D5BB50-2900-4A28-B481-5079F40CC0D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97515B-21DB-4346-A19F-BA8676D8158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32F48D-A76F-472C-86E1-E86B4554C2C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3D70F5-E93E-4541-BCCA-481CA28247D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20C30D-AA1F-4CF2-B1DB-ACFE18B7E78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AC0855-0BE9-4067-9BA8-4DE11677C41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2A3F46-C2DB-4BE9-BE83-23070A98E68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A53FDF-B774-4BF4-AF8E-682FF7A9FC7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514742-D2E7-4161-AC11-15C80F40C01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6109A2-29D7-4570-8C4F-BBDEA74D2E6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FD2423-B30B-47AD-A485-B5C2A7922FB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96A0ED-255B-4FE7-A6C7-4C51AE0158E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1CC4F5-4767-4CA7-B56E-F94229C49D4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D25AF2-6850-4617-96C5-A54C404B034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5B24DA-2BF6-46CA-BBA4-0AAFF8495E0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2D4B23-DF2A-451A-87A8-E5C072A0DDF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E5038B-A6AC-4C92-AF53-C51032942F0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96AFCF-5270-47D0-8567-7F79601B84D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779283-E2B8-4E74-935C-11B3F8D103D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7A6138-9B8E-418F-82F4-32691B0DE8E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E73E19-35FB-436C-B0ED-C523E6B01F1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5EAFAB-0D5A-4793-B647-E2B9F228D2D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058D28-F502-403D-A383-716A747B937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65D213-8B94-482E-88A9-3CF723B83DC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1B8BF2-CD3F-43B4-A1BA-9726A413630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7D0712-4774-4B45-8B77-A2BD42B84F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766F14-AC3D-4007-B332-C227588CB93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A73FFA-614C-4FDB-9024-E2C5FE8EFF3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D44EE1-84D3-4A8F-BE3C-FF71A75F6FA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050B76-450D-475F-A46B-A91C1F43977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CDACC3-3828-4137-9975-137DDBCB973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6A95DA-A1D9-4B38-BA21-EF933FA3E70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379153-4483-4BB4-AC6B-502C581A645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5B18AA-D078-4E85-9D8D-14923672585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67D4A0-A7BF-4CA8-AC05-A639E2003E8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58106E-10F7-496A-B623-BF453015FA0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7D6A97-A348-451A-A0C6-C65B39E0EA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15CAF9-4233-4DB2-909C-87F18EFE12B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E06C38-4575-4708-BB7C-FC54F1252D2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D6A340-6EAC-4955-A48B-A9CD6281C52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E3CD3B-72DF-43DC-93B8-D10069CCB7B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E021D2-9545-430E-8D1E-BE01A0EEC08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44A2EC-DA94-4B46-9B7D-B9264B38D26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CD35BD-B0B4-4E70-A09E-72AF4F6B534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2ED590-0807-41DE-9243-A14529523D8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E8BECA-F58D-4697-AE84-E3F380811DE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038A3D-496C-40F3-9E6F-635C4F3849C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3CA20C-8BBA-41ED-9AE1-B379FA08FD8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745C49-0B68-40D7-9B1A-6DE2F453FCD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CF4898-2944-4EDD-B29F-7F8D2FEF7D3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21806A-34A6-4A98-AA29-0852492C9D6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6EF67A-C0F8-492B-83AC-679277D9D2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7B9289-0B6B-4CD3-96D3-8698410A556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155C19-463C-44A8-89F9-6E852175B87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4498BA-8E33-445F-A458-BAB8DD04BAB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9D5340-EB8A-4659-B9F0-167C14A96F9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C9E507-AB4D-406B-851B-897C80E552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058FC8-273B-40E2-8836-68E2A835627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2CDEDF-E9D4-42A8-81E1-45B4303E10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8DA73A-BD55-4A44-8262-653C50AF3A1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897960-B132-4C8C-80F1-00607421B8C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A732EA-E233-467B-8B6E-1C7AD3B2C8F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D47E91-436B-4800-856B-242A6ED229E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19C493-7A92-4FE5-85EA-1A0550B4560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015918-8E79-495B-A0E3-8A5F9EB900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F52D4C-FBAC-4BAE-AC15-4FD499226CE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21600E-9128-46EC-968F-4BCDD171A35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BB6699-9742-40E8-BD02-852BC7E4557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70D4B3-F4D9-4500-9AEB-67BE380471C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CF9B9B-ADC7-48BF-80D3-A519B4B83E6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2C4DF5-40A9-45B1-B396-F34F1EFE44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290BEB-7FF7-44E9-9EF5-05B2EF4601E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0FBAAE-453B-42B2-B801-1EA0B0196C0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03E7F3-E3E9-4C1D-ADA8-B09D87295DE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A080B9-2266-42C5-9B00-8087B951512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D1D6A-3062-44FF-97AF-2757857700E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86CE99-75C7-471D-8FB9-D873D477961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E23459-8203-4FE4-BD7C-E2A192C0902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A998FE-CEAC-49DB-940C-29AF602276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6784CE-DCE9-4B7D-AC04-669D4C250C0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C1A308-127F-404C-8039-21E351F9193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D4CCA8-1869-4D44-97D8-C1D1B28C429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93E93F-23D1-41A3-913F-6EE5CE4223F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CBA289-1A3D-453F-B4DD-0D8400A5224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522B05-9DD0-422A-80F2-8906DC5EE5F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FF1C10-5390-4B48-92D7-E302F616626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93879C-D7B5-4882-B8EC-92D75BD12DE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652E89-7499-43F1-8B12-0074E95BB9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5637D3-D738-4FEE-92D5-E9A31E7FE45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E1E19C-0890-459E-8BBE-3982A6AF232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2AAAF2-1094-4911-98FC-91473BA89AE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6A5D6A-0878-4659-8E01-C0FEBAEB4E8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9106B9-C1AB-417D-9958-60B93F3506A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27FEE0-EA56-452F-887F-BF271CA9B83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26EA07-E6B8-44E4-93F4-7753BA0D96E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85EC9A-373C-47C4-95B0-F7ADC85F1EE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005228-D685-4C64-BB40-F6D2F5942F4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D93717-11E1-4FAC-A60A-E50215DF4B0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B2DDA3-B205-4D06-8145-697C8EEE9D9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5D5103-7C0C-485D-AA64-A0E14B9957F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9720DE-1E0F-4304-9B7C-B023FE63907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40C476-CDF5-4FD2-89EB-AD1F091982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EA76BB-DCBB-43D3-9AA5-3769710EE93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1137F2-B4F9-44E6-AEB3-0C77F1B6329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FE5A78-D7FB-4B3E-B8E2-260CCE800DC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8B6784-52B2-47AD-8DE1-8AE5DBAA189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4279A5-CA1C-40E1-8282-46A5EA5CE6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833165-5607-4A8F-9131-1D079FE5EB5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BCC3EF-232F-4EA6-8B00-13C90E60250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988DBE-31CB-42E2-8C2B-ED76E949C70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43BE45-0642-41AF-9DE2-741C6D57065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80189B-1201-4042-B229-0C368794909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C2E086-2F41-4EA9-8263-48F5FEA0CF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C8E092-1690-47EC-8FA5-F5D8674A65F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E31DA3-634F-40D0-BBCE-08F6C18D33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62B3B6-52A7-41AB-8B29-957503C2B4F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E22CB1-5DD1-4B61-9911-16ABF665670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707BD0-CBB1-4A6D-9BCD-7241B409BE7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118C7B-2177-440D-BC7C-407DC094D13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9596FD-19C4-422D-925A-5CC9C43B38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14A2A0-F383-4082-B63E-4F929E26D7A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BA82BA-B76E-4DA4-A09E-4A2458725D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B76749-64CB-4E21-8413-6C75807EEF9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9F0ED5-2546-4F76-8DAE-A67FE3BC93D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207FD2-CE38-432F-9A7B-0DE0F8461E0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6669CD-6D63-4B4D-8595-2534F0CB83E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9E8C7F-F7E0-4DC1-BF63-DE429672ACD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F73C52-F88D-4510-B0C4-472D3014ADA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B8CEB2-705F-4FA5-B8C6-4AE745AE2B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3CB327-A234-447D-BA66-CF74D7A7E04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A6A45F-8565-4787-988A-BC421981E59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A39036-A05A-4E1C-B553-2C434CFBCEC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4B232B-7309-4037-8848-8E32139F6F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8A5771-F329-4391-9324-97FC9B01A58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DAC8A4-7165-43EB-9FDE-C9997483486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3A93BD-3F18-4C1F-8F26-F5163ECECF6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8ABD89-B1B7-40AA-9439-76E647E48B2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17E635-9752-4D72-97A4-DAE3A504C1D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36F12A-CDCF-47C7-AF47-1E4BC017D09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D6116F-A5FB-44B8-B4B6-A0FB02BA2A6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AB0640-B72B-4333-9F69-CFA44F4AB58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8D7364-A32E-43D5-A32F-381AEBE455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16624D-A286-48E9-8528-CBE17708C14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F8C6E9-7DBC-4BF2-BC0F-B4988B3135B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6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ED0C08-8BD6-47B5-8E71-E5F212093D9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6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8F939E-EAF8-4AA7-90FC-F6E2399ABC8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6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F84A80-346F-4C9F-931F-CEA01450DD4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6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F68AF9-2E49-463B-AEF1-C1766EFFE69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6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A89EF7-D4E5-4275-B56B-57CD97DC7CF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6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4C3F7B-8762-490F-B596-9AE8D1BC3A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6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0AB809-B9F8-4250-A6BE-3A9548BF359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6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25D507-BA17-4EED-9CE7-1E5CFB7E1E4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304800</xdr:rowOff>
    </xdr:to>
    <xdr:sp macro="" textlink="">
      <xdr:nvSpPr>
        <xdr:cNvPr id="36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2EDA31-6093-4FD6-82E9-0FF28913A16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0D79B9-1621-4863-83FD-3B3560A1B20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6CF56D-20E0-4921-AB21-89C1E5E2FB4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989304-C40D-469E-8C8E-D4B7020E0D0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DE0D25-0436-44D0-9E33-8520B4CA27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B3790E-C3FF-4C2D-BBC3-98D278F9CE7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614CBA-2DF1-4745-90EF-F6BC5FA980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63355F-2469-45F5-A4EA-ECA28290D73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0E5822-1BE0-4662-9060-14462E29E35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5C9EE1-7EE4-4802-9451-BA5079DD32B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A2E5F9-F257-44B7-97BC-74364D699A9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1018A3-5FC4-48B2-A32B-07E62A480BB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181908-4F9E-48FC-80C5-239B77CAEFB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F48A84-679B-4D68-9D9F-60B77ECCC00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EFF243-A2D2-4325-8359-F081773525D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3DAAA1-09E5-43E1-B484-3FF6CD293C0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39D8FF-E323-4F78-A48C-6B074A2D2C3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8D1182-73AD-4BD1-B93C-DD6057F4C7A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2C340B-F2A5-488F-8771-576977F196A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31E633-5C1D-4557-8D6D-DBC28C8E5F9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911920-8AFA-4D18-9842-A1948F5025F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48CAF1-3FDC-498C-B5A5-E4AF3A08A84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8E3351-7018-4A50-B9BE-7CF85DA276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2F83EE-5E31-47A9-ABAF-79AE28BA215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B31052-D3EE-4226-B668-C5D04293CAA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6E6256-7DF9-48CB-A0F6-CF2D4009CBE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D1C420-89ED-4B46-A18F-BE7443E2AF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944C3C-D750-4A22-86D5-FABC9CDEC16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5BF0ED-C393-48CB-9660-E99649B45A1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FB48DB-19D1-40DF-ACD4-2CF227222B4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C13077-030E-4F46-80DE-4F7FE2B46FE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E34D8E-6136-45D2-9C37-BFDED808D63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5FB5B7-17F6-4102-BEAB-102493C3AD7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48F203-8007-480F-B27A-5378621A211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7B65EC-8DF8-4B33-B220-18A03C70D7D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BF49ED-F803-481D-B853-929403B6C1E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CFC264-E7F7-478A-91BC-34FD685238B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F5D9FD-178C-4F16-BEF0-A89CE4982A0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5F3710-5B1D-4F62-A8E6-5C437E1EB0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E22F43-7D56-46EF-9507-2B680183F95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AB18A1-41D7-414D-BC82-ABCB9473048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E74C4E-67DD-4EF9-8B09-F99E1C8EE30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C9F911-4EDD-4F92-A6E2-51995D9AFAB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16C688-05C5-44DF-A949-73FDB1092EC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84E865-FA0B-488F-8F19-0C3FFC63FF3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696F2E-F0B2-456F-BBEE-4B71ED356CE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641B76-1B28-46FC-85F4-37DB243C6B3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55209F-605D-4564-B672-1D6883A177F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96F068-C3A4-4663-BE20-C64427D1532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523D47-09A0-4FCB-8947-7A9BF66F7F8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962922-D478-4A2D-B576-519F7D752C6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753FF8-E028-4830-9665-79786E8D0B8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F73DF6-06A6-4966-8663-076C3046755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40150F-A0C6-4435-8661-F074F874193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A3F9E2-C705-4652-B1C1-619984C3A99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EF9AC1-9ECA-4E3A-850D-91852100EDE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4BD5DC-D5E5-4C48-B3E9-FFADCDB22F4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77F7F1-10AE-4FD6-AF0E-DC2643D5BBF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D9A924-D593-4221-8C18-62C204AD632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4347F6-41B7-45AA-8EBA-7E2B065C5DC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9B1871-7C41-466B-AC28-9982647F9D0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4A941D-C264-4531-8CB6-952E92FEC51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DE6238-75C2-4B04-B714-B8124704B4A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6B2A98-7848-4738-8030-742B6CEABFC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4D4B09-1357-429B-AFE2-04FBD6689A3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718C2A-7D1A-4DA1-9968-0BD39526F5E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4D1AE2-9EAC-4A24-9C9B-EF43991368B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05E9EB-FBF8-4DDE-BB00-CF0022B718E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DA1992-973D-4F35-A78B-82735EC3C60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CD18B5-B95F-462B-8C48-79C26E7F754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0FFAF0-BF72-481F-9087-FB5650C4965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646A0F-B124-42A6-BF3B-153CAF14442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BFF043-6E9C-41B7-9166-F3421551B7B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4F8CCA-9F83-40C0-AD2F-9AC4CD50F5C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C6258A-EEB1-4046-AAB9-F514373DE5D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8670CB-7894-4D11-BB9B-B72195CC6DF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B8498E-D68D-45A1-89CA-E7ADEBA2681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66DB68-B4F5-450A-82BD-0CBB74BC339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579AF9-A8C8-46E4-B4AD-D1AF17BA0C9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6C80CA-FA99-468A-9223-093415B7C77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CBEDDC-0B29-4BFD-81E8-71A65FA887A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2F8FB4-7937-47BB-B0B0-3640E8F22E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44F49B-E610-41EB-8BCA-D634F6873D0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246755-68DB-4B90-8E17-8A899581C89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72C50E-C741-49CE-B417-C034726800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B2AE28-E36B-4F72-B94D-1E8C89894A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D4BBAB-5185-4FC2-977C-2A7B9FF8729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1ADA13-10B1-4490-83BD-FDACC734AA6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79C12E-B718-4CEB-A4B0-67510A08D8A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6326A4-3DBA-41A3-A509-24A810EBA8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7C7AED-9051-4220-A141-5BCBBC4F5DA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087DE5-CD4E-4867-90E4-93A012D9B50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C4FF3D-33E1-459C-B5C7-249135C1555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636487-71AB-45F2-A74A-176E5EFAA19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1B99B3-FC99-4EFF-A793-C0611A47B3C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570457-D97B-4D47-BE96-D45DA60B8FE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F9D9FE-91A6-42A7-92BF-73874EF64E6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1073E9-8B71-4752-B950-A41C1A03F2E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4916FF-17AC-4DC7-8F9C-17D926147D2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930DE3-AC63-40A8-8F07-F2B6C08AA40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D492C7-D2A1-4198-B725-EAFE95F9865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E19BB3-085F-4637-BB35-8D54C8760D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140ABD-C971-4CD8-9D3A-0ACD7EB6E9F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5E944C-9737-438A-BF93-BE626D5A9BF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179988-A87E-4CBE-AA93-485B4A57F85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1F1BD7-AE3A-423A-A288-142C0262B99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0CCCF3-5DE0-48A0-9CF5-FF4685E5F6D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519502-B35E-4BCC-9499-6291B8EA583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6AE034-C6A4-4E16-9645-636C1B35280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4BE0FE-6EBE-47C2-B0A0-5495FFDD44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F4CF22-0F4F-4EEA-9F6D-F730DBB4B6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8D1413-077B-4D73-8CA7-3E6C852CC37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BFC176-652E-407E-8E29-60263FF1C03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CB47BB-DEE6-41C6-8219-0DC9E57F314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CA6941-E7FA-4427-9151-B511BD1DA9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30E41A-C9BE-40A1-876E-0E6B41A62E8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A7549D-19E5-4A7E-B39F-A7B06218259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3E0622-3CFE-4899-B7F8-0ED8F1EA8EF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08174D-142C-4D98-BB35-AA48B43A51F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DB1484-157E-466A-AC79-A187A608EDD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06222A-7EE4-4DD4-8B0A-17D1BCA6C2A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34FCC0-969E-4707-8AFC-8FB189065FE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98892D-81C6-4987-95F4-526F44864D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182EF7-2852-47FD-8BF1-2C839C25F17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1E0775-2A64-47F6-ABB7-729FBC26C05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984089-05B1-4B03-984C-124F5204437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988016-8CC1-4AE4-8761-00B3537AF12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C48A57-E166-4983-AC96-A2E0474A99F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8EFDDC-02C9-4659-9F24-A3C0F473FFC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BB443F-5A9E-4996-9409-137B325371A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3B5F12-A919-4EC8-A92F-0C7EB14EE25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A9F4E8-5D58-43B7-AB56-7BE3E5E9EA5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7AD35B-8B82-48EE-B69A-4ED74C4F009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DA4B62-FE69-480C-84AE-C02B6988166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55EC2F-8E56-47DB-9AC7-7D3763B7471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C1D9B8-F067-4008-A12F-5F028FE83C2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3976EE-5E8E-4C9E-8EEF-FE575B6AEE5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1B2CDB-75E2-463F-B6AC-1148C0A7A72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C44420-966F-4352-8924-D1E675DA6DE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A96763-3A42-42DD-A334-D0AEBE1AEE3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F2AAC8-314E-4970-BFEF-16FE08F119D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D3208E-AD8D-40E4-8656-CE230696173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8A5026-1F9F-4304-979B-078E23289E7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30F1CD-91E3-4FDC-B87C-EA90A19B36A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C7887D-CAB5-4E83-96FC-601AEF63375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F73B76-DC6A-40BF-928D-E5299669D92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FEA1BC-B064-4B24-8C88-B1DBE4C621C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D3E6FA-5F6F-4C71-993F-EB7253A6AFA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583309-032B-4DBA-9E60-F63CB6D79E5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94004F-DEBE-4F49-8EE9-16D85C9074A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52617C-61DA-46E8-99D5-84545248032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E3909F-E345-4DA2-8AF7-C65B93877BD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3F364F-899A-4956-8A63-7086E9AF028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6271FD-6E8D-49E1-80E6-D951919E844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D27B16-623C-4D7B-99CD-986B7680C9C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31350A-588D-47A8-BEBC-E3AD91EE4B8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E6E353-C027-4D8B-9969-7E2F530BFD4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D8F4DB-1AA0-4449-B8DD-D7B66C5501E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C568D2-79FE-4567-8A7A-AF086792301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75F7A9-99C1-4F8A-87ED-AA2E26A21CA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BC491B-FB69-4566-9401-61947F707AE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26CB6D-FE37-41EA-9EAD-3F97621A52D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6AE62F-7E19-4F0E-8EBE-16927B23F7E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C2F660-4759-4A66-8231-C21FDADA444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B3764C-73AB-4CD6-992C-32245A38B2A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B9EE84-497E-4419-8E1C-E58611CF8E2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EAF516-0BD3-4968-AA2C-1652FF75FEB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B02BFA-251A-4A0A-BD20-9AC6760AC11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0B2F56-4550-4722-B623-3AA18C94884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666E64-0668-48EA-A01E-DF17A7D3198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89E539-ABCA-46D4-AB1E-073621B9DCB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49FA7A-96C7-4DEA-9BAC-CDC0880B4A0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B8A2AD-12C1-4B81-90D8-498FC311B5F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F57672-3067-44F9-84D7-C05902EE8DF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E0F618-7F12-43EF-9C0D-E2C4B9052BF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0F839E-5582-44F9-8DB8-EC57C2AA017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6DF600-C1FC-4F65-8C5C-B058118261C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F59A45-8598-4D02-B9C4-A88FB6EAD1A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935E38-1C7B-4F9A-B448-402C8E3357F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15D446-1230-4A38-B142-333FC6AE85B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EE8A34-EC88-481D-8E13-A0A1AE3A425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AEF4D2-3895-4313-9838-5844CB7AE1C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5EEC5C-A592-44EE-9B46-B589BDB971E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1A2EA4-20E3-453D-867A-EF771F260EE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4F1324-AA13-45FD-9559-01DDCE9F9EE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C63041-A05B-4EEE-A16D-672F37136E9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5741AA-F6C6-4BDE-9237-529603168C8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FAFBED-39D6-40D2-AF2F-14F2B3AC330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E72D30-E81D-4313-AA72-B8523C19A37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2D349E-8E64-402A-BE00-06663B5A1EF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31063F-862A-4176-BB5E-B242E943E61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7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3BA44D-31B4-4886-A56A-ADA9D50FB4C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DA5443-4B85-4A7C-B707-28B53239E9A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DB312B-A2DB-4A13-9509-DA8AF98FA0D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7E5A2C-2332-47F5-B35F-6CAEFEC2D60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4A9B52-B8D4-4EC2-A27A-E99799984AC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4EB174-FF0C-47D2-B464-5C95C3ED876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149EA8-7D7B-4B55-9544-603860422D5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D3A3D9-EC8B-4B09-B872-D5C461FF641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C1E309-8423-443F-AA89-D1D65DC1644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1EF78F-8FBC-41E9-A971-04C5DA5705A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90FCC5-C9F5-4B79-9CD5-259D7C29403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264E8C-F0DB-4F02-82AB-74749A901CD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991679-24A4-400F-B2AF-3AE282E8E2E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8EBD57-9AC8-48B4-8AC7-18EB6AA4F42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A90910-B3BF-4A74-9BEB-808270FDED8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3B750D-0049-4E14-A0A7-156FC46BEB0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2D42D5-BDED-4160-A77F-33FB8A75F7B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3E1046-03C8-4184-A69B-6B55A0FFDE9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6D347A-8FC0-4CE9-AAF2-269FBECCB78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29591A-5B79-47F6-8EFD-C742339F165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8E9B28-A394-4689-B017-C044F5BCDEF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87B93F-DF42-443A-AEEF-A8B6317ACE7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57A1A2-6DC1-441B-8B04-F230BC4609F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8C1191-8E79-4AF1-8CF6-E0F5B4D4296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500DAE-1E29-461B-9917-03BCF05BAB9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58940D-4D27-4050-BB6F-E71E9C90148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6E0C4A-B52F-491B-86DF-0E0EBF1EEF3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87B060-55F2-4DEB-91C0-1FBCE8B2F30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ED72FA-2DF4-41E5-B30A-F6B9052B744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345AF2-D948-4D39-A263-D47F173C52B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634C04-0B84-4331-A587-A09DEF07F18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E92FF7-DCBC-4CDE-BCE8-8EED1013F96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38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E5D7C5-4511-4B37-B8DA-7B894FC6F19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37CA6B-4838-4FD5-8251-42790892A87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A33F63-0F9C-4A4D-839A-F91719BA4B8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2AF8D4-8DE0-4FCB-8515-39077BBBF5E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2D2B6A-B677-4B04-B81E-47AAEDB2F91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C4A69B-9433-4530-9B25-33223814234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916FC4-DF25-432A-9453-3E16DB586AE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007A58-2FC5-4877-A1A8-608C1396CCA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88DF30-1B54-403D-BCDE-F1A05497C4C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52A423-69C1-4354-93CE-B4925E57A4F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84ADF0-7344-4779-AD0A-4B924B30FD2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279A5A-C77C-4171-B439-ACD15362F0C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CEB944-C9AC-443C-BED3-F33E9FCF442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8326A5-C89F-48C2-BE17-CC72ADC4146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12F993-8E75-4214-9212-01326D6AFC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6A2FE6-56AD-4433-9150-69646A8D71D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FBBCE1-710A-4248-87F1-83D67520AA5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118FC8-84F9-4102-A1D2-21AA39297B8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8BC0CC-DB4B-496F-A336-307B48EA60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0119BA-86AF-4870-9A95-6D53F51BDB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1FC38D-E4AB-406D-A6C6-2AED9D042DF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B69FDC-5A77-4C37-94FE-49FA497835F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F1FAE2-B57E-42AC-815F-82903888DDC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808896-1A32-4D0B-8336-35E8A6B80D0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1CD8AB-B769-4C8C-9400-E1C6D5BC04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A2D3BE-FEC9-493C-A3DF-86953D696F0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484259-51B1-4A6D-8713-2D25FF60CC7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347A58-8C30-4E88-AB13-F971A332F96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D0D750-83C0-4151-B045-45F22E208C1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1CBE97-9343-4FF9-8061-D6C5EB0F200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A44F13-ADB2-47E0-9690-E6A64AD5F0C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2479A1-88F4-4942-877D-C11D7BFA071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5EA707-08F1-4980-A342-6FCE49B3308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9794A6-002B-40C8-9708-F0E7B8CA3BB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C480A0-8754-48CF-8DD5-20A604C18EF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2C2561-3736-411B-92A4-3BFA6AD9B69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2D423B-B830-401C-A0EF-BB4C9AD1B42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527F13-D08D-45F0-ADBC-D5ADE9E3C3A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C11778-108C-4332-935F-A7F0820DC00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D88671-46A6-42E8-9ABE-D0DA03FEF71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A9FDD7-3E5C-4F0D-B6BA-091EA11BC21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787821-5435-4EF6-AE7C-400F292E277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7F6DFB-D88B-4B12-B8CB-638E6684461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928097-8125-4707-9306-C7CB95FD95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3B10FC-66AC-4769-8178-B4C29ED908C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023964-50FD-47E9-9097-B6A80181B40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1F0A0A-C952-4AAB-B2D0-5F098063938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E6ABAE-B9A2-44C6-8962-4BEA0A1E757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AD935F-6093-44BC-AA50-97D934D760F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B2DF0D-93CF-4743-8D12-9E6E19542F5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F46B2D-7449-4EB7-9C7D-0511EAE2181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C13B36-E0DC-4E9E-AA4A-E6396857644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0C3C4B-2F6E-482B-A37F-83834BE5C09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DFE13A-AA6B-4C75-808F-BC72E0B69C2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33B27D-578E-4199-9A74-97DA8C6DA2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14E3BA-4FC8-40A8-810A-F3AB00899B3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3CCB74-70E8-4294-9AA3-DA23249F132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43F8CB-7946-4F9C-931F-158CD1DC35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CB426C-8B45-42A9-9893-D9B8D07D21C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DDB9AF-A930-4DFE-BB2A-FB58077369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480A8E-A6ED-4424-9756-53D4F96CA7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BFCE60-3DCE-45EB-BC3E-37537DA61F8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18E014-E6BC-4095-AD3A-7F77F5B22FB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F6C22C-D997-4196-8BCA-83837A8428C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28609F-1551-4EAA-A0F0-7ABD39E1463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E345B2-5660-4D5E-9A48-6CE92D0E001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E35CA3-E7FD-4E8C-9B0E-95D0FDD3B56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EAC9F7-94FB-4574-B920-F1AF134AD5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C7BEB6-6F1D-44E4-9A64-460B1C178AF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2D4030-2B51-4FCE-A59F-0839C187EEF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8FD753-A594-4AC6-9FAB-F5F3CA1EEA8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1E97DD-C83A-4E77-A6D1-44E4AB8153B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D8C641-15A0-4FB2-B9C3-C3C1EA070EB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BE6688-B099-4756-92FF-F59136B32EB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0192EE-553E-4AA4-93E5-DDF1E2A97F0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8A9297-6DBE-4907-9D2C-3FC96EB2E44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B72EE7-6142-45EB-A4AA-9886077CD17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BB7D5F-D28E-4FCC-883A-437C4966B2E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634298-ABB9-474A-BC10-D1B3E1A1031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3F666C-C902-4510-A19C-75F514117EF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24A6AF-72E5-47EC-AA86-13F05407AF6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55BE83-37CF-47CA-8728-682AB17667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A434B7-415C-45EB-9481-5227189A14C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C60158-3A85-448D-81BE-46D10081DE6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8E08A5-3484-4279-82A2-C1A243F6185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53A2F3-6291-4B40-9C1A-F2D5AEAF964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0B2451-E5D8-43DC-992E-4CC58768156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BB6C0E-04BA-41B8-8E2A-B2CBE9B3C34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776519-1CAF-4654-8E15-5A31E9F3B9E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627706-C50A-432F-9B06-ECA7744C0EE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64B2F3-2C4C-419A-9F32-E3F928425B0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BB9025-88EC-4F79-A2DA-5378A491B5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B0A80D-768B-4DEA-B78A-C427CF16F09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7CB843-316F-47D4-8028-6EA1562429B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3FA123-07FE-49E8-BF38-FA0A0742AC4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01ACA3-BABA-43B3-965E-C70EE24EC15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F018E3-7CE4-4FE6-AA60-A597A53C48A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D7D95A-C703-41BB-8B8F-EC695C752E0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78B52F-027E-4786-A0A7-D712F65FCAB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5C8A3F-93BB-4120-811A-3A5760525D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360687-6930-42A7-8DA4-0EB3C4AD3D9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0086D9-1714-4666-99D4-62BE88BC86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EC05D7-5B4C-4668-BBF9-2F59FEEF255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84DBA0-0C47-40C4-8930-2D04848D727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EE132A-2D6C-4F34-B0D3-E4E0F3757BE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77DE33-EE2A-4BB9-9877-3CBB0026ADB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E70835-B051-4F1A-B6A5-D117FC2F0C3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E44773-F6F3-4277-ACD5-3665A5A50AC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7F36D1-851A-49A8-A0F7-BB5BF28A1CE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EE95A7-FF1F-4DC0-8C5E-CFFA7B5D0DF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C060DC-148A-4F1B-8B95-AF54A0513E2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38814D-223C-4A44-90F6-D340F0A1196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7E2635-EE9B-4A45-A6D6-148A8DEE127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F89659-11D2-4D2D-8E75-7AF9A2CBF7C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09AF0D-8301-4DB6-9997-BD260146F66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E78542-A827-4867-86E5-1A57079E886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55C54B-6D68-4965-BB5B-5697A79647A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CD699F-818D-47DA-823F-6280BA4B4D6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650ABC-1938-4C20-990C-CFF51FE5B20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CA04AA-7482-454E-817D-05FB1F28096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774EE4-7EF0-4E19-A6F9-9BE91D14E07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96AF85-B87C-4DCB-9CDA-281CEC43431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00A5C4-F70D-4934-917C-92568CF3C27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710320-3C07-4959-85A7-77E721292E8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D1C42F-D8C0-4BF1-BB2C-C9CC6180D8B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E62B6D-10D0-46CA-99F5-EE20B63283F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AA52DE-3940-467A-AF57-2BA7204AF5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634B4F-413D-47D5-8594-F4F5EC6F6C1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EDADDF-F19A-4A75-A17B-471A9D8D4DD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6452FE-A046-4B7C-BCD1-058DB0397CB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C07ADD-384D-45AF-B6A6-5CACD58430E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3BFE1F-28C2-496B-B125-0DFC24BF09A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1128AA-EC6B-4937-8624-FA85F284006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3C7104-50F2-40C1-900C-8AE1BA0B28C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DB5833-6980-4588-A586-BE87AFDE3D7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82041C-E0AB-44C8-A275-29B7D1E577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60A1A5-4FA2-490E-85B9-F21B5C7DB48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EFB1DC-76C4-426F-9DE1-30740F4295E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E71696-A7A2-46C7-B072-78B1DEABFC4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56DCF0-D144-42A7-B774-85554554D81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8B6512-C877-418F-B99C-1B499FD04C9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740788-8180-4D6F-B45A-9F5B9F10764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26FD87-EC92-4995-A204-FED32F5B72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055489-4162-44BA-936A-7783D2B8D0E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8A015F-9611-45BC-9864-103840F1B87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477027-D2A0-4CA6-B22D-0AC17E92E10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56811C-244A-4277-A437-D7561BD72E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C36019-E2C7-4CB4-92E8-9F60BDE1FDD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B949C6-93FB-46B6-BE01-304693CE42C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7DCB8C-423D-4048-A683-0A21567FAB3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9ED9BB-8CE6-44E5-8468-AA1853835CB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B0BAD7-5722-46A7-8743-CDD79F9D1EB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553EE5-84B4-4EA4-8731-8A174E9155F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0E86C2-4149-43DF-9C1F-4B2D6AD1398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F522ED-4B63-4E91-B714-0B7E60FF05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068DF1-D710-4648-96F2-F8FC47DB99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E2E192-A933-4DE0-896B-B1870BCF751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994921-66AC-4772-B603-DE203707A15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A31D1A-1D1D-4E94-B404-97A59AF2533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9BFBCF-AFF7-4CE2-929A-C27C8D13605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8CCBC9-68F5-45E5-BAD2-3DC60EAD4D8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9A36DD-411C-4412-9CDC-A839FAAD4A1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381BFF-A40E-46E6-A44F-33A5DE97576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F7D27F-DEE5-4753-9AC4-A6738B2A7C3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C11F02-19D3-4F84-A3BB-EF9257794E7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C4B041-BAA4-4E30-B170-0B9BCC5AEDB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B694D2-DC51-46B0-9AAA-4F3225CE496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13B764-1C67-4C6A-8C0A-C31A6326F18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FA0002-BAED-4BD2-96C5-91C1E5477FB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6BAF84-049F-419B-916B-8CB91F25A8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4156A8-6E3C-4F9E-A613-3C835E66FC2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5788AF-75E5-49F6-9F7C-D2DF0E9B9EF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882F5C-E789-496D-A6B0-24F16FC98C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0C84A8-031B-4F02-BEE7-E1D9AC28A4B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AF68BC-8343-4DF3-B3A7-4851183D579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ED1CB7-639E-4E78-86E6-7C888594DDE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476C57-3BE7-4BE9-AD1E-14E173F288F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60366C-B04C-4A91-AF82-B1DBE67114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E39597-5F17-4F47-B2A4-9098BBE502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0776E2-5B19-4900-92CD-B3B925957D6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479B95-FA57-4B95-A5A6-7F0C987806B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B86AFE-41F3-4A54-BF01-85570283034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495880-1EC1-42AF-BEB0-ADD6B626FC8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E7BF2C-9CF7-4350-ABEE-E64963A1C17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C40B32-A76D-489B-BC30-3323F62834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690503-FC41-4312-996D-C360C12C3E5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00CD3E-FAA6-414D-8152-C27FE22C317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2EEEB5-89CB-430D-AF03-E911E0739C9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7C421F-4287-4EA4-81B2-75B9E0B39EE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C9262E-5A96-4C73-8D59-598C518CC6E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D90139-4A84-4678-B19B-D00EF328E57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3C6A8D-9B1F-4792-BA45-A041005A544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F7CFEC-5A3F-42AE-8B0B-F9C5831A9DF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4FAFF0-DDBF-4517-A621-849092356EA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AA5CF5-AA5A-4C76-A47A-DCEB4DF6C77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5643CB-1E8D-43C1-8C15-450125F3FDC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896177-94FE-47AB-9FDB-704A0758234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34A350-C634-4E2A-A90C-9DF583B711F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8D9087-D4EF-4F8D-8F8F-D4F05C8AE4A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58B0B7-6AB2-4DD5-9962-876DA8DF51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2E8EB5-75E9-49D7-B527-C90CD820601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CAE77E-6078-437F-A84E-5D6E80E4B0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858233-70F4-4138-AC51-71EB41CF852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874489-2AB3-4873-BEDF-0758A119651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37A0EB-7239-4B66-B608-DD55D5F1B6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2F83A5-7A42-4BA8-B5A8-0454E248190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7A685D-7E9C-4AE7-A3BB-81072551C3B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BA81A6-D15A-49BB-B15A-BAFD62413CA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88B1A9-FE3D-4D2E-8EC1-9D6209E306F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975E58-DA56-4CB4-ACA5-377FE802A86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001AD1-D00F-4850-B5C4-24DB428173E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D7445A-12AA-4673-8967-2AAD681C5F8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C6388A-61C1-4282-A81B-67C543F5F24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639B33-7C3E-4F3B-B0B9-16C83AE2326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D4C410-BD5E-47C2-9D53-5F9E2CC8809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061CF5-52B4-4FAE-A9A7-A4A9CEBA0C8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E9A5DC-A384-46F7-818E-303D7EBA24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318DF0-5E22-4B59-AA58-870A64DE537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64458B-616E-4C6A-8709-FCF45284FF5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183A09-2ABB-4266-84A9-38280B02D33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9FF5E3-C6B4-41BD-95CD-27258153C76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2F5CBB-3F53-42B7-84DB-2866F786F6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2380EA-3B5D-49BD-A6BA-C532B54ED3F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8E76F8-278A-4657-B96F-5A42B7A2ACF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26BBEE-0DA7-4EC5-9C00-0464F388A6C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EC8D73-4BEA-4316-A7F1-F450CB7985E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A124BE-C111-47CD-A3CB-C815B47DBCC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9CE026-AF12-4D6A-81BD-7B1D8E6A3B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EA468F-2E75-43F2-99F8-D62A5C86DD1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E9B2DB-FBA4-4F14-A4AB-647AF0A7E5D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733FA5-C645-4D4F-B5E8-FE1CFE8F20B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8812C6-6BEB-467F-A475-F9C7648D0D8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3372C3-7A56-48C0-AB29-63906CFE6E5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F2FEC6-B383-490F-8485-E36B05C8700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60EFE1-EBAF-4D49-A1F7-7BA1E01BFAD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339DA3-02CC-4097-8073-38D10A84F1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9FE6EE-96DE-4174-B3F2-C2B1457E88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724484-1B10-4A1A-91E0-4ED85E64BE8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8C4C0C-C460-4D44-876A-36F9B4E68FF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EF5ED6-55F3-413C-97B1-4D01169787B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2EB1FA-0DE1-4C46-8AB4-B9113D4C5C5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C06541-E5FC-43E2-BB38-13888BE2C1D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20A1A0-4A48-4BAA-BE50-B481C5C063C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196885-D57D-482D-9406-1E7F86D07FE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075761-CEF6-4A82-8E63-9F204E3B640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5EA4CC-88AD-40F6-80E4-B3D03FA7E84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CD7F69-0732-431C-B4DE-E80B2C5E642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5E3066-AD35-4B12-B581-415D8AD7333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F27C6-545B-4540-9C6D-51D12156EBB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093DB5-A27F-41D8-8AEB-5254C584C69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488A1C-F575-4603-B99F-015038C5609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B15AD8-6FF0-42D3-99BF-B5ECF80FCC4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7BA06E-A1E8-4923-86EE-2A526629342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89DAA8-EE57-4534-932F-02BB927EAA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AF479A-D314-4F30-BFF6-031EE0F7A63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133B47-E06F-4A6C-9B6E-F1EDCEFF52B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1CB73B-3D1A-4AFF-B5B7-1C96A802DC1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D9BC87-9A67-4EA5-8270-0BC9FAD77FC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97BF52-F871-4172-BE3F-FBF34538845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8CA4A0-995C-4FC5-8C56-EC814BF6C37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B9E2CB-6143-49E8-83E8-E929953921D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15D6EE-FE89-4327-BC2A-4361B7ED98B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6F6F5D-3577-4A81-B504-99105996C6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A2E3B9-F3F7-4338-8B9C-D4D34266FF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E7A939-9EF2-4850-9D16-14A927FD72C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9BFC9F-7BF0-4278-85C4-4C949B1B1D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A8FB2E-3D76-4852-85A0-6D89677A3B1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184B6F-4228-4950-B438-7201B7FA76B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EE00F5-6CBB-4647-B579-50B49DB64D8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2BAE0B-B654-4E56-AEA4-138D34A7BF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140D75-1D7C-42D8-B100-483C1E9904F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AF5507-4016-4B66-AEAF-C372C28ABBA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17B098-80E0-413E-8340-32BDD8D20AB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83DDA0-8B5C-439F-9E9C-F0F19E81D26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108ECD-7E25-4731-B0CB-B735B2D4014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0F5302-19C2-424F-9771-6F3B63EE014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44EC78-B862-4EBE-B95C-D12ED92FD0C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B3B198-C619-4EC9-B029-FD4B1EC52B7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9B9EB9-7DAB-46B9-8483-A8817F86C31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201690-EC3E-4BB1-AB15-E4F7B6F014B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0A568D-0BD9-426D-8AAE-AC2986E8AF2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5CC5BD-6890-4938-BB88-A573A0DA10E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19A1E6-F4A4-45DF-B149-49D2BBD405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AB1E60-51AB-4E6B-BE91-76BD74DE7F1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49CF34-9136-474C-8213-8233BDABD27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625344-94D2-4C1F-B7B5-342049A3CBB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9E0759-2B3D-4A72-9269-267F8CA7AD6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8626DD-5630-4387-8368-FC4F7E1CEA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B2382D-26B5-4653-9BF7-A110AF98EB4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30DD61-2C32-42DB-BD9A-F30F8C85525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74AA99-931C-492E-9D0E-E8C6692AB8F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AAD397-4B91-452C-9A27-A50B69CFC09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04BA60-377C-4C15-BD42-AF32198E943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9135FE-AB24-4960-A7FC-F94583C5424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5D7762-589B-4813-BB26-7361A022D17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B85BAD-79D4-4921-B452-9B06845F564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C3E2C6-ACFC-4335-A64F-13368296E49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D6C2F3-8AC1-411E-8015-E7A3EBCDDD8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1C7C7B-E7B9-4D8D-A01E-495E111DB9F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5F4FD1-3232-44A3-B972-4E71F64AFC8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1D83F5-5F0F-42B2-A571-331BFC78BDB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2B918E-C1E2-4A6E-84AB-4C9A9C0F7E3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84EB78-C67A-4CC2-B654-CA78D2DA3EE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32DA8-85CA-440E-96DD-C1DB6636F95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1C771A-AA6D-4D19-B144-DC609F21017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F83FEA-C671-4251-AFE8-1D96E882ECF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09F3B0-61E7-40DB-9337-AB4721AC823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00E249-2457-4651-846F-B5B3A20B77E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824056-A945-417D-8501-71D9E2E7166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3FBA93-2D45-45B5-91B9-689253564D1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2597CB-EF2A-4488-B5A9-59C73490EF4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3A37FA-C567-48DD-A97E-B5A521FE7D5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9DD86C-AD0B-4FDF-88BA-5A35A05A0A1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AD4909-0062-450C-8176-7AB7033EBBE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217870-D908-47A0-8E8D-5295AFD6AC2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AE47F9-F623-470E-9A47-9F5829FB4B9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B55F0A-B731-4558-96AC-306EC240B16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BD0BE5-3135-4AD3-AD6C-38B2FB45FDA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BDE3CA-B585-4335-B853-CD95FD2FA2E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098B3D-5768-4DC2-BF9F-878450E06CD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869C63-4F58-4842-A155-CBBF3CB06E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38BE40-54F4-448A-84F2-D1D65AFC5B0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931EF5-E72B-4FCE-82A3-A7804DBB5DC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FA707F-55D1-4496-B46F-D3A758F44FB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E700D1-4B1A-44FB-9F5E-BD2608CA816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5143CE-C0DC-4E0E-987C-C9B7B8BEFA7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0876B9-499F-4590-BDA1-78AD41897D1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EFD0AD-FD86-477B-AE62-3D145E17F93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5521AA-9E2D-4A3B-8215-6FE7BD44B9C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CAA86D-E255-462A-891C-80131A8268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B6FD9F-CCF4-4D91-B0CB-64027FDA69F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38AADA-ABC1-4B50-9AD7-3C6327A999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98F192-B12A-47DA-BFEF-BA5F3E62C08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A26031-22D5-459C-97D1-4D6D251E282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D3EDB5-2C4A-4CF8-BB10-AD03B2D2B12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F12C4A-4F5C-4429-9C50-5599BAE3E76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F6B792-88F8-4C0D-8DB7-4B84CCB4ACF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436299-A68F-4F4D-A092-43CC16AFA0C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5F8F4B-D7A7-4130-8D27-DCA8AC8A143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5E77C4-D437-433F-9EC5-1BB14FCA71E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9AD38A-4C51-49F5-8137-2BC82212BAE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3DD18F-3302-4206-ABE8-5F61F7B312F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CC2EA3-D60B-48B4-8AEB-059FEDD6809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8CFA4F-E618-4E79-94AC-E90833D84F7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D3E863-A645-41D6-A1D4-A7A43A22784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801D5E-1A5D-4BE5-9BA8-BE81F76A848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A62F41-42EC-44DD-8DD0-8C6E08401CC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AFBC33-6CC1-4115-8E7B-8B31E0D0C8A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68AE24-AB32-479C-BA49-C084407B8A8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C11E40-E784-4544-A5D7-D22C587C7F7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D76DF8-79B7-487E-98D5-6AE8B84C2A9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CEA3F1-817F-4EDF-B07F-039192526C4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C7A6DD-7E21-4C8F-A2BB-6C51BFCB6BB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21E13F-C58D-4912-87FB-86B78A2316F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927023-8083-4886-A761-AE86B0F45D9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207AC5-2D4B-4CCB-A9A4-FEABA617E18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7B634A-38C4-48D8-A962-B1938CA6B30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8878E9-3574-423B-A52D-243443F99B9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F41ECF-DABF-46B2-8985-F1640C52D85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2D3272-FAA9-4990-A8DD-DCABD2432F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EC8364-68A1-406C-9E67-C9ED6A1FA68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10A52F-571E-44C8-8B98-1095DA7D2D7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04B07E-0A61-4417-B921-8FD89389DE6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49939D-190B-45F0-A6CE-66421023BDB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5B5AE1-6404-4653-AF9D-C86712EEA42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CC569A-BA6F-4CAD-91F9-84B89F6DB7D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6675A7-D457-4158-9B01-9528A51B596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AB4C3B-53E7-46FA-B242-A05B6C2EE3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AA2CED-220B-4D84-8294-28C612B2665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97403C-9445-476A-9ABE-CCE7CE46590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24981C-5AAF-4903-8280-66F5F5BA434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4DA361-6B55-401D-ADCA-E0F1222725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8E823B-9377-46F2-84F9-65071BB8F0A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45604A-F24C-4036-B07D-A599E99A761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8FE6EE-E463-49CD-A8B2-B3D022965C4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B944C7-F325-4795-ACDB-07532781AED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424F0E-3D33-4E19-8313-F5CDA443F85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46A3BD-5B69-493D-8CC4-F31791906D6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7FB482-E8C4-4D53-9B45-206CE4A827F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41582B-B1CB-4253-8088-DD20C07DC4E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28A952-6051-44BE-9496-41390E45815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18B04A-27D0-407D-AAF4-4D3F90E55C8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D2AFAC-5428-4D4A-B9A2-BA5E9C1BFAD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0A7363-CA47-401B-807D-162533BA88D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5EA0F7-04A8-4AF9-A8FC-D52BCD1FD66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A0FAC3-3674-4BF5-AA6F-B9CA7EB43F6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BED9A1-EA2B-478F-BCBF-068F77D0AC5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FA152D-D9B8-4DA4-80D6-0E5333EA91E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1D0A95-78C6-465E-BA49-C51A857C5E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69F636-6886-465F-B315-05D3E2382BB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B8C2F8-0AD4-45C6-B347-3AA15BEA5F7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7EBDDD-CDA3-4739-82A8-487B915DB9D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101919-35E8-40BB-8B1A-F6B3BA4475D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0CFB51-E0C5-48E3-910B-6FB197147C5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D8D02B-A760-4768-AD76-7301368B9E3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8BCCF4-7465-4FFF-B265-67A9E2EA729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800EA1-21DD-46DA-8D43-B2BC92EB56F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A81C6A-B6F5-4A26-9D0D-B14209727A6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0459DF-1B99-4298-8A4C-C2F5812051D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41720E-EF1C-47BA-BA49-C122861715F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C37AD9-36F8-4B1C-BD7A-DF67663CB4A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C8CF7B-BD61-4691-B187-6B49CF8E33D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AB41AB-5163-40F7-85D4-36439F6F6C5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9FCB0D-6C3B-48D3-A533-6439743E0D8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BBEB8E-BC58-4A45-AD78-DB13D7B1CB9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DF19F1-A05F-4904-8C05-9E5455FB02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C054BB-D488-4756-B10D-CA697A3B164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9117FE-6F7B-4668-85B2-13AB4FD4D13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F71098-EB23-4899-A752-816CB2BAB2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C196DC-B161-472F-B208-A01B952D94C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33684F-3962-44A1-B57E-31BD7C1BA8D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E22304-8704-4E5D-94C1-5065D5C1E79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5BBFCF-BB65-4B0B-A950-4CC3EFC6265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F6FF3F-918B-4256-ABD7-034C223E2A1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779C6D-6206-488B-9189-FBEA5EB40A6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83E403-D392-4A1F-8071-9B99E5DEB7E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FCCC1D-242E-40F6-8EF9-0B20681D638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BD97F4-7098-4849-9AF9-B5AA897BC93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57C60D-D7CD-4EA3-8B3D-6E85D143689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4EB441-B86A-49EE-A5B2-47F21DFE913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8B1FAD-33F8-4FF3-B2F6-67F0688235E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4941AC-9597-4EF2-B309-63EF091E2E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A23475-F5A9-48BD-8861-9C1511CFE81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524716-096E-4BF8-9FE9-512AF1C028D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A6F5E5-0884-44DA-BBBB-91FB9F6AD4C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DD14B3-C9A9-41F9-BDC5-032839301B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F7E827-B910-4064-937E-64CABE8AC8E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CF0579-439A-4730-8929-2E6C1757120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5A28D9-4FA1-4333-AA0B-59761C85F58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BD2412-EAA7-4B9B-AC4A-6468C07208A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E0DFFA-CC59-44B5-B05D-D522FF35448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61E329-6DE8-4EFF-892C-85D3F0F5238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826E80-5CC1-47DB-A256-9AA845E143F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DD47B2-82FA-4C79-B2DF-E7A3E8E93B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8DA7A3-5030-441A-8CC3-B4FC419ECBA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9234C1-4006-4CA8-91E9-19902BFAFC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22BF0A-A283-4F55-BF66-5D97FD86A8F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CF275D-EE46-4818-9CC8-9588FEDBA13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D637B3-8D4B-4A3E-9864-DB0452FB749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28714F-028F-45B1-9853-1C6149D135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BF685D-FA39-4DCA-8B82-D972CE2BB1B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EEBAE5-72B4-4DBB-93C2-2ECB55671B3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3130D3-535C-4FFE-A7F4-6E68F9E7121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1EF123-F06B-47C1-9E3A-513A8206884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005364-9F34-4650-93C2-ADBE80DDA6D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9C1093-CE4A-4299-8682-FFC4328B5D3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C925DF-E7FD-4F37-9368-62854862AA9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984FBA-5E12-4945-B06D-136C0B2675C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B04367-5170-4405-8835-9B5CE603785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CFE81C-1A8F-437E-8EA5-8E66EE096A1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6F646B-90B8-45A4-B12A-839FC51D3C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A04E7A-9799-474B-9F76-65399F38DEA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03A38C-CDA8-4E0A-A8EB-6CE13C7A556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A0478F-F0DA-4F1C-BD2D-2FB82CEF19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7DB33F-436C-426E-9958-814993F5986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213A1A-0650-4B43-B0D8-B97D4A00697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0404D5-6996-4871-AAF0-7040375797A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4E2314-DEA3-44B5-97C3-C6516CDDCC5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9B2AA7-1631-4712-905A-05E021984AA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B36D91-9628-46C6-8432-806E6C8696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4797F6-77E1-4C45-8C58-4A652FDFF29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FD7B83-5153-4417-93A3-F26EF3CE38F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305028-D4AD-4A8E-B394-45AE20ADF0E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54249D-A9B5-4597-A953-C38FD7AB3CF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2CAF26-9DF3-4F0B-8664-6B3A18685BC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78A151-C26B-49AA-BBE6-1F0014C5CE9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89A30A-1054-491F-A7B5-1A4CF0468DD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273F09-3914-48BA-91D3-A2E610F61BB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2D84B1-2576-4765-B98A-3310D48FA82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36596F-EB9E-468D-8D15-3CFCD28856E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E75549-5F90-49AB-ADF5-6F105775E87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446B96-C2A0-4DA3-9F37-3A47F6D3A49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5E7D0B-3F23-4317-80E3-A84FB39636E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BD9879-F132-4321-BF16-D6F97298AB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F47373-84D0-4739-9F43-470C73A0AEE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1A1D23-E207-4282-9162-567C5741066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63C496-4897-47B6-BC9A-471FDEE7A6A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F007FD-4C88-4B50-BC9E-3B8DC9F2B4E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C80D3A-6C91-415C-A492-B6F0000B7B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73058F-8274-40C9-A54C-1A76B36B89A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6DBA1A-55BE-42F9-9E16-AB496C82560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3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24FB94-3F59-4630-870E-95617277ED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981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3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FBBE06-0A1C-407F-A743-63C9C8D4688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981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2177A1-FB4F-46D2-B88D-C097DB4DCEC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7B53EC-1B39-45B7-99C2-B36214E4830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304800</xdr:rowOff>
    </xdr:to>
    <xdr:sp macro="" textlink="">
      <xdr:nvSpPr>
        <xdr:cNvPr id="43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9ECBD3-A9EF-4FFF-A776-0F3B12B2232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EE11A6-2470-4675-9765-5471E0207BC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F546A5-7F1A-4F5D-826D-F587F37CC94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D60D6F-072F-4B70-93B6-6DC9B7EAA58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D03ADD-AE80-4612-B211-0AF477C0E77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D54ECA-6E8F-4B98-A48D-CEAF3D0BE8B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219DF1-EDC8-44DB-B37D-5F80F8AE209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15D50B-E72D-4EAA-9C7C-CA0D3CE6F0E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EBB5B0-3429-4BD9-82FA-72D137CAF2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65FC9D-B4A4-4437-AFAA-CC2255FA600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3FE8D6-A979-4370-B274-DCEA9C72B87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59E74A-CBBB-4826-AB8F-6FDC583A743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9D3495-71A3-472B-BB12-0B627D77115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F0B45C-5DC9-4935-9CBE-ADFCD3BCBAC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52F1D4-0650-479D-9F56-BF79C141F7E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067388-9332-47B5-9C24-854E1BBE540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7DA9D2-4B74-4D36-9BBD-98B0BCAC3FE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AC1564-9B58-4F14-9100-C1EC22E5CCD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D77BD0-15F3-41B0-BA88-680232978F2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AFB367-9A25-45D9-8670-F00AFC381B3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0F6401-3A73-4539-B073-A2FD9854085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D8E01A-F1C5-4654-A61F-77540B240DC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64FB6A-93B1-450A-AA04-FB13E579C0C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D1C26A-B793-4018-AEFA-FE8B2D88875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D9536A-5B1F-457C-A92C-E46A84D285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2D5F0C-1549-4C35-8CC6-2D87D4A8C8D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371421-96E4-4A81-B8E5-23A36A671A0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2F047B-BF3D-4305-8968-64A13FB0AC0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E1DC9C-9D18-4BC4-B8EB-0ECFA2A5910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A294C3-2EDB-4F8F-A610-C5B0786A43E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7CB8A8-19C9-4CF4-9E0C-76C9BF3ECC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7191A6-CA90-4C66-8672-C39BADB5A1F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7CB118-4BE6-4F53-8B1E-9112DC578DA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AAD6DB-DE7E-4E54-A6F4-BD0690E1DF1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4210EA-D75D-4684-AB8F-FADECE4B0C7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32DDA1-E57A-42AF-B6DB-DD8373C11B4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9E83A4-9F86-4F1E-B577-757B37F0AE9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C478D9-AC0A-4F90-BD1A-83F3F58A1D5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80EABA-BEBC-4A98-BC2D-34D2488B3BD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9A1935-FE7A-41D0-99DB-AB25BABEEB3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BBE5EE-F8D6-42D5-A2A8-9E865024B71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F7288C-2C48-4723-AB8A-A71500818EA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A24DDC-78F4-43B2-8D37-32BEACE3DA8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0558BC-BD4A-4AD2-BEE9-DEB1B0A24F7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3C1C4D-545F-4709-A394-29ADA73ECAB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7C3E8D-8613-4E1E-9A48-92FEAC7648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60252F-B04C-49B7-890E-10FEA1EB0F0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545696-53BA-450A-B78A-B459F55FA8C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0676BB-2AB2-4B75-AC7D-3216D065005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797064-599F-45E1-B3D6-FE873B257A6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506FC0-CC4C-4271-91D2-5E515FEDC6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74B4AF-F39A-4084-8EC3-011F5A4960C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B971D2-33FC-48AD-8DB4-41DB4881DE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692F52-EFE7-4C6E-A64D-3B778DD42FD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03CE57-D20D-43E5-85FB-FF826ED362C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775476-CF2C-4A56-94FE-49C377E42F1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642896-EDE9-4D38-9D83-905E76509AE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7CD469-DF01-4C2D-8CB2-6BEB950C9AC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39E34F-7E98-4AE1-803F-566A8A60F06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A29216-2370-4F51-A570-6C74C5BCABF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04F4A8-DADD-40B0-9190-61ED92C8E64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CA5367-36A0-4828-A097-03F93C88DDE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3EDE47-F150-4B4F-B627-85BBC156CBD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05DB01-C984-4293-9AA0-F7A74EA9BEE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7997DE-35AD-43BD-B4D6-8BD8A13EF66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3334F4-A4D8-4EA7-B18C-12CF1CF4AAE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23BBBC-FEE3-44D5-8426-C31EF9BC9E0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749523-6FB1-4AFC-9D74-7FC05B66509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F0E87D-BE96-4DE9-B500-B5AF76D8EAD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9E1260-6E51-48B2-B9DE-0E5E7A92D1F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BD70FD-FED1-417D-A71A-A99774993B3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3EAEA2-23F0-47E8-97C7-44A66F42D21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924357-82FA-4F9D-A47D-88BD0DD8ECB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B1BBCC-0846-4941-A679-2A351FBAE7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224EA5-0209-48AA-B253-FD512565BA4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908484-D45D-4C5D-B9E5-2ED1F43698A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0511CE-C6DC-4195-93E6-8EFD0C00350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A8EA04-7800-4BB7-A952-0B6D5B27EE0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6E45C9-BE52-4838-99AE-7B344FAF417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F3A9F3-8E94-4436-B96E-73030AEA74D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443B56-3E12-43F8-8BF2-85EC4D47FE4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0CA02F-DB8B-4DB4-AD42-052DE6EF88C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7FA7D7-D5C8-4DFF-A619-1060DEDA60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FE1653-3025-49C5-8D0E-A24E07F0440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54AD56-B1A8-43CC-98A5-8D88234ACF6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01229C-A912-4E92-8786-BCBAAFAE39A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8A8EB8-994A-442F-BDB1-990A033C6C6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36A7F4-5AF9-413B-B5F1-06B17B57551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B7253F-32EA-4A3C-B459-5F825EB5D3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3CD638-65A6-4E9C-8686-AB9FA4E6AD6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793BD1-94BA-476B-9C27-15B41F23900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9B33F6-55C6-49C7-9074-F58B80BCA2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18FD71-C062-49AE-A37D-58911BE9AB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FF5584-AFDC-463F-A950-AB4A116B71D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452C65-F8D2-422C-8A1D-17E3E9119FF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099A68-B1F3-44D7-A7BA-8931CA615D8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F3FA3E-99D5-4D9A-9017-ECC0199AF5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702C1F-1974-498F-A800-590EE5DC900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402F1B-FA47-4290-93B9-54856DC933B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934CF4-496F-43B6-AA58-34BBEDED7B5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70481B-20E5-43AA-A7C2-E8EB2E5E50F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C2D7D5-F1F6-4505-80F1-6107108B0FD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5F1CAD-14A3-47D7-931A-DF586C8B047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137E25-FD8B-4DFE-B83C-20FEFD8F5F3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DC7F98-6FC9-4228-A82C-3007138F855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9EB5ED-E8DB-4ABA-9ACF-9690E98F5D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CAC071-62F9-4207-B97D-4E23B778564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30F066-1EFF-4FBC-A464-6DB1977F349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F59B77-6879-4E7A-9673-FA38FB18197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4D73D0-07E7-4FDC-A103-351929B8575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728411-4652-4F27-A536-9906277ACA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7F81C9-6F68-4BA8-868F-92D7CE020A9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0F21BE-DDA9-4500-84C0-0C0FE4607FB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4C1A8D-DC84-468C-983F-6CF21FB7554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025FD1-F149-4E81-AF3C-ECF5A7428F5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FD015A-BF74-4CC4-B375-AE9D7FEAF75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242AB5-FE53-447D-A123-BC3ABC0671A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5319BF-4FEA-4758-8280-149A807D7C9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F521D1-E136-4F85-9978-F2C9618BBD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5FEA17-C7CF-4096-A013-E56A87A2B2A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B56E90-59E6-4E72-A85D-B9C40EDDB7A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ECB5E4-B049-4C84-9DEB-DC7372527A4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028A3F-4124-41C0-A896-10D0FD8AEF9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5B5BB4-2C7C-4D69-AE8E-4CF54561EE6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48A37B-2699-4DE3-A217-20D02AD2F8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CA9BAB-5E85-4DC6-8C4D-A645CAE9571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4EDFF0-5987-414A-9F66-B45D82EBCAB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E7D90D-6953-4428-9B39-0AE4C0DA56A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84E6AE-F4EB-4E45-ADF3-30E226260A7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4FC727-5F35-43E1-981E-C935E44B33B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DBAF21-CB0B-4087-A2BE-B2E1B7EA23F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20C691-EF54-49D6-B2FA-966947813C8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DCBD82-904D-4CA2-9AEF-0401B73F3E6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D00F7F-2602-4AD5-BBFB-55DFC9B5BD5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D459FA-7445-4B04-B0F3-5BE799F013F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B80F1F-D10C-4CBD-9C22-28EAA261E85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B431F9-8695-433B-910E-797D2286BFF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AAD000-2B2D-46CB-81B9-9AC629A69B2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38E13A-35B7-4713-ACC9-26B32A862D0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D0EA08-2297-40DF-9E4B-0CE7381DBAF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B99FDF-933C-46E2-BA4D-D3217CCF391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A681EC-9199-4A56-B6F7-4720A1C0A2B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D1ACBE-504B-40C9-A80A-2C2724DB353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5C8DBD-07F4-4183-A96F-B4789EBE2E1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44A5D8-E4F6-4695-A61E-5A28732DDCD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A748BD-355C-42B4-9140-0BEE7AD9B53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B43BBD-36FA-4292-BAEA-2AC2D12FE41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FCA7F7-1826-4725-9C99-98BAB330A67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57B92A-86B0-4901-A803-B2EE2FFDE16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BF881D-EC14-46CE-8A62-EA351ABA24A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64F14F-66BA-43A9-90D8-D338716A8AE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08C57B-D619-47BD-B2FB-10B848680F6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AF1F9A-1E05-401B-AF89-00E123BECA8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3646CD-AD55-4EEC-BAE7-66B3C39BEB5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759529-D726-40D4-B03A-878E4F22EF6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77D5D2-1F3D-4BAF-B59C-F62BA02CBC6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2B3B67-0144-437D-894E-3CAF8151AB2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99EFFB-7FC0-4A0A-95DD-B76C616816E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340113-EA39-4187-96D6-0AF2E59FDBB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BA11D2-345F-464F-AF50-160E18CD393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098837-9259-4E99-A738-63FA35AB17F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D20A91-67B4-4579-B070-B12558BE5C4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FE86F4-06D2-4A9C-80B4-11FA3EBD091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F4A6AB-9953-422E-8B06-4BC1EC394A9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D6EF3D-CB49-4F68-A157-5A9FBF5BC93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5D392C-AE60-4DC4-B086-AADB40DEACA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FE1EDA-67F2-4698-87E8-A51117668ED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8EE7C0-5E58-4EC7-B4A8-234F974B451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33B478-B2BF-4EC6-8FCF-8FE3854CEFB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377D89-C5A2-44CA-A9AA-2C39403E897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246751-4FD7-4EE5-804B-C95FB5F77AF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7705BF-F591-423E-A41D-4EBE5BB551A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0EE783-5B05-4A2B-83BD-3B578B68419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B214E9-3FC3-43EC-B128-84813D4A643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7C199A-D5AD-45A6-9FDC-D8B7056B330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644482-DDF9-4189-B019-9EEC1C618F3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D34F3F-41C1-4A6C-B5C5-42C40CD94D6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CB5B32-EABB-4FD7-9E67-F10E794A654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EE279D-8BC3-4022-86E5-F9C863CCE38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6F0D21-8184-4BFF-AEFF-60C25D71DBF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2E7C1E-601D-41FB-9E08-19046038388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285A2D-6A49-410F-818A-2909EA9D0CE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401B2C-83BB-458B-A705-17C387F25F4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4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29AE09-C88C-4C41-A31A-D9E0EE88EF5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6D5D3F-9532-4BEC-B0B2-313A8B81E46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9461C7-2F7B-4FB3-9EF0-0E4FEA96414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7B0281-3E71-4492-B8E8-25F790A1EB5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D15E5E-8619-43D2-936B-942F1742C03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A86210-224D-47D5-801F-7FE257BA2B5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CB1E49-4472-4CB5-AF0A-8A97190ADE9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1EB3FB-5ACA-46DF-8466-7F46C766093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61FED6-FCC4-474D-ADFB-95C735144F7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2A9355-8BE0-4FC8-A50E-023C33ECF97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70C4C4-4D6E-45DE-870D-0693EA97FD9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E2A782-7B64-4C57-9741-2145868EA6C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318819-4180-4158-BE5A-8AA611B21C0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258B55-C696-4665-9C09-D0E8A8B4F57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5F04FF-F3A3-4151-8E4F-71F86EFE343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33EE22-70B2-4D9E-A60A-9169F6B6C59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9FB69E-546C-4612-8FD7-0177FE6E924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B49CCC-3E30-4957-BE48-E43ABE568F1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5CBFBE-A52F-42DF-9EF2-5CC7A2E8129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E9236B-2E39-47C8-9840-42969B2792C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E02A61-0955-44E8-91FF-684D0F6B812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DC3201-D06E-4B9E-9889-DA8FBFCF224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9C7391-6EE7-4F1A-8C5F-2AD50615A4B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B91720-2189-4CB3-98EB-DD8AED0ECDC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89C9CF-E467-484C-B8A8-B1E7339218A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8BFF0B-E257-41C1-8862-3EF1AB6BB6C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638A34-460E-4268-900C-80EB716C039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C550D9-0081-4940-99F1-7EC7832D1AC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A612F3-0B91-4349-BDCB-2815A2FF426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E4F0C1-90BF-4FF4-B73B-27E4D87500A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AC3C15-0BBA-49A0-BBD5-1F1AA7EF570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2A4B14-CCD7-4581-B518-51504CF3F44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A92CA0-1450-468E-BCA2-E704CFD69FD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6F9323-0FB4-4EF2-A981-98FB0517AB7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1743B8-F092-44BA-9DD8-CA84C4563A9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54A6BB-3AF0-47A8-A4C2-0EE91B2914C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F7AE8E-FC6F-4C0E-B356-3D5AB7C4F8E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E5689B-F968-4D8B-AB82-9C79A0A34F3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DE1492-AE0C-4E57-A175-15B548A294E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213520-2010-4DF0-9B04-CC1BC21A82A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45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AF84F6-7CF7-4FB2-B2C5-8E0634F9C27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688CA3-DFF7-48E7-AC32-BEDD3608143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5EA03E-E1E4-4B67-92E5-8B97979DAD4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33F630-3731-4951-A549-0B92E4C780C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447DE7-3166-4760-BECE-2C5A7A5F460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33D77C-6875-4931-9B05-C7CFED603C2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828034-0ACA-45A0-B209-27CB5E968C3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9CB72F-0EA7-4C86-8F6F-7FC84622EBC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9B44CC-2223-4DB9-9F8F-FA568FCEB2A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79013D-383A-4E17-A060-3AF0A78006E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F9AF87-3A42-442F-8165-340321C5185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E3C0D1-5F42-44E8-81A6-00B4A1ABCC4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41A9F5-BCFB-4DEF-ACBC-DC44A738EC0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9CB1AE-9AE4-4FEF-9A75-76846D344B1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71FF53-5980-4F3C-8450-3B798747F66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C7E476-6DFE-4EDC-B88D-87879721590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B919E0-D7BD-4731-B0F6-A2615BD06F9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A5904E-1331-474E-B8C3-2EED68F8D54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6E9D96-43EB-4B01-AEB9-77FF7A2211A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C885F9-5E56-4198-8231-016B368225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6717CE-6F4A-47C3-9A7D-3F2E2497226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15AE8A-DC83-4E99-8CF0-12F43C1F156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86EBCB-2CB8-4531-8467-88D77B9BA8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B60CBD-8101-47F8-BB5C-E474695ED8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37EAD0-3E80-4956-A981-53C2798E93E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72046F-C629-44F0-9293-2A494090AEC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DE4C69-D85C-41B0-8E46-F465D23BE9E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84C64B-B1D5-4E54-97AE-3C3E8A93628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98C4B3-6CC7-4A18-8244-D145AC71D5E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7E621E-0C0A-44D3-90D9-47D25B8BD9E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A5A165-B6C9-469F-A2B6-1790836453C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75F31A-9C74-49D5-B84F-B7BFEEC122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FC5CFB-9047-44B1-97B1-46FBAF90566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62DE42-77FE-4E28-B796-9802098EE65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215E32-8707-46AC-8E2F-4B9F0E77942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12F2FF-FAB9-4F7A-ADC7-8B74F35C3F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9B8F0D-5BB7-4B7E-B71D-6C8F02977B0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6C9C49-505E-409D-AA03-5B563CA083B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8A2655-5290-403A-9D35-1164EDD94CD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2D3E92-8ACB-400C-8A05-E005B87941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693288-2DB7-41AA-B4BF-D2BC5E097E9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F7D5F1-BC32-49E8-9D56-79705B21190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841697-35C2-4532-8E39-BE445735F0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1E0BD9-634A-4BE8-AE97-9779D2E441C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51C915-2601-4B35-86DD-416E6FFE9EE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CFEB50-D4D4-46CC-81AE-9FD817F8B8A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F7BFD2-5C45-480D-8371-094C167BD8A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736520-656B-453A-8FC1-7DEAD425AAA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2CA4E7-CEC6-41E1-9D59-8C6481B1558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179563-A81C-4AB5-83ED-B5A47B6F389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5491B9-160E-445B-9F99-18D935E7BB7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B03800-FD99-40B7-A6E9-3A149BD5D7C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D02D88-9CFA-470C-8634-E277A348988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AFF631-610E-413F-9D94-61E68B8D97C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3086AC-AE41-479E-8252-8AA317B68AD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C00AB3-29F3-403B-A51C-DA22C698A8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151835-65DB-46BD-9133-82F6FD47F36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3DDCC8-7449-4644-B25D-DD478755B2C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56E61F-331A-49C6-B86A-61E0D82D68E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4650C9-5687-4788-AD1C-4C68A804F59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AACE27-0154-4C82-AC53-4047B92B89E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97D33F-462F-4615-A481-D78BB0B729A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CDDF4D-351B-44A5-9C28-055906E2A17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1372C1-EE30-4335-92BA-00EB75B1C74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7C398B-13A1-4E43-A3BF-4B09D47EEEE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1F312D-7C3C-47F2-82B0-18CA384901E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F1C1F5-CFC5-4544-84C3-E3E5AFA6F2A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3F80EC-C321-46C5-8B67-67F43DE0CEF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6A8E9C-BB74-41C3-A2B2-F2012BF348A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DFBFA3-A6F1-4531-911A-BE21C8D79C6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5461DC-1F71-471E-B235-2FE657AF0F1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C3A8B5-21DC-44F7-AC42-4E1F0B379EB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8DE6BA-FE36-4F6B-8220-9CF5F5E099B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7B768F-4C44-42ED-AB51-E3BEF0EE053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D1274C-B875-418F-B546-D0D3A597F5A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422838-C8DB-4271-A1F6-8CB5FD9542F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30E8C7-BC4C-43EF-8D35-EF12CC2863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3B128B-7536-4378-8F30-E48783FFC64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FEE645-48C6-4DBC-A294-6DA134BC354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70A701-535B-4AF6-B645-52047886507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EE7C70-20D2-48D1-8EB1-912839F0FF0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3CF1F6-4487-4F60-89A6-3258CBD0E8D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BF20A8-2B93-4700-98C3-996C4C45F94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D996FA-941E-49A4-94B3-34B5F716884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18C647-C015-4B83-BDF3-4C2C07847F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5BD73C-230E-4FF8-B4BD-61BB5EC00E9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5D0E44-D4FD-49CB-9CE7-499EC981E53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E2F652-9686-49B5-8EAD-3E954A9B194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43E82E-4574-4C90-BCE3-3A3C784EF53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64819C-B008-456C-AF00-E8F651BEADE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309902-8EA4-491A-87DA-0CD967DE8F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26AC8F-B9F8-43B7-A70B-5EA26A818C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6685B3-4933-4ECC-AB6B-729860036F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85B71E-01E1-4D4C-855B-2E3F2ABECF7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0B8991-ECFC-410A-8883-5564F898A12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2D386E-2EED-4F8B-80F3-3309E941E74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4E21A0-B6EE-4165-B2A4-9084DE0B8A5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9D6098-AF4B-43F6-ADDC-F1A76C0957C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9FCE5A-894E-483D-B297-233FDF07FA3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F6DEAA-A6F1-420F-920F-89292F27170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E1A39F-FA56-4957-AF43-0936062F7D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DA92CF-7F42-4E74-AB80-6740FEB9F9E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7754DD-54F9-402A-8576-A3B56BD41EF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DDBF96-CE77-4F00-A9A3-3C22A169693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1E84EB-A28E-4BB1-A90A-A9981E1F5E5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3043DA-01CB-4AF3-B567-E61D28B4D36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E7F0D7-B8FD-4FF8-A8B8-B80F11F8F2C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B2B92A-7EE9-4A7C-AACD-612EC09E3F9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0A0140-1920-4645-A0AB-3F8CF4C4E4A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B2A445-E5F4-467F-9424-D4CDAA85ADB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407ECA-8E3D-43CA-8B2A-141DD58F1E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2E0C19-43C7-4C1B-9667-3D151A5D665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3DF640-5209-4544-8DF7-7FEACE14D7F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C9107C-DE78-47A7-ABC4-EEA2972C605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FC7125-1C6B-4F12-B6D4-A441954113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C1F3BD-CB7A-4BE9-8711-78C36761382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9DDE14-8D26-47BC-9EA2-45F8D70EB82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C5F7B2-BF94-4096-910C-C6953538026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BE3D14-1902-4653-AEDB-A1E569406C6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59BF08-864C-4C5E-9B09-EF011164005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0E508D-7CD6-4F0E-A1FA-EFF6AE8197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F2CD1E-BA60-4861-AAE6-76FA571BF11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249E94-B8A2-4F1F-ADF9-2F554513896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CB1C1D-E136-4BAA-AB0F-B284CAD8C2D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2C5D36-A162-4F97-A48A-58169F809DE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151922-F815-4A08-8325-6E39039B67D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9F7C43-3C0B-430F-914F-664F466B68D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A9D9B9-075B-4318-9A2E-E3D99CE8441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F6A33E-5FD9-4C48-B747-EBDE93B2ED8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F80AB5-B04E-442A-B639-0C0A33B0907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7D242B-DD29-4001-8959-0E703C8F28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4BFBC8-D32A-4506-AB18-2FBE5F7E29D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54D49B-73E0-4666-82B6-874768B2B87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8045B6-ADCF-4E79-86FA-F06C2F8BD90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168913-81EC-4231-B3B4-544AA2D6F23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106DC0-981C-41E2-A992-768A473C6A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B49103-697A-4EE8-8BF5-ECD161003B5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748C87-CED5-415A-B021-725DB7939BA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EBF5AD-EC30-4F63-B302-5554C8CE178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EA8620-491F-4D1B-AA0D-80587BEF66A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3A57F7-F3CA-4F98-B83B-06C4D5A551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D4AD33-876A-47B1-8F67-CECC091F5B2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F0EEC3-2366-4F91-A566-EE2B19C58FF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496C8A-92BD-40A2-8F9D-C800146E84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FA3E5C-768C-4D24-9C0A-240EC0B762C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489DC5-B720-4316-9938-E78EF71DF2B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466D5A-7D11-4632-B877-00F81B06C73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4513AA-E1FE-44CE-8878-58FFEA9123B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070AFA-D68A-47F0-9352-7FD3A403E79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BF2878-C4FB-421B-B0E4-444D9114DE6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8CB453-83BB-43A4-9379-60647816C2B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1ADA33-92BD-4F46-B43A-B2F0A4B7182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07131C-72B6-41D0-BC0A-874464E3BBE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D6C48D-3BF7-4C32-AD0F-E5C913B418B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A4A187-8A47-4AF5-BB86-2D24129207E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6F08E0-45D7-41E4-97CD-717F80F1F15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0AB60D-FB37-4478-A560-4FA185EE99D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388625-3823-4C18-96B4-9DEBFAE07AC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8D0953-AAD9-4383-92FB-78B874D43B8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7813B4-3620-4DB9-BE9B-FC2CB175650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99759A-9D9A-4E94-98D5-56FB05AE4CB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5978A4-F420-4780-BEBA-8A7E11D4732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5EDEF7-6D77-4822-8AAB-B9A9D563692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10D20A-141A-4A23-A425-88FEF452C99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53097C-C6DB-4B3B-866D-FE765903AFD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C69720-71CD-4270-9799-36F12E14E75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6B951F-99A7-413D-8BF2-FE13914B944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75F8DA-61F3-4A90-8FFC-007BFBC7D38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D06C60-88F7-4F36-8744-0D5B454BB5E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04B669-C06D-4C57-A92B-93AC4DA5664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079FF4-1096-4EF6-B436-2B5F950FA2B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46119D-92E3-4DD9-BBE6-3CED61BD9ED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C16B7D-2EEF-4581-A33B-866CA8D7643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D8210B-F7EB-4221-AA4D-51C982E16A7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AB74C0-02DB-4650-ACEC-50F75185D2B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7176A2-411F-430B-AA89-B18AE3BB3CB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326E3A-2DEF-4D70-A891-34FAC05A795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3252B8-9A35-40A7-902F-DF5A85A4F65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C24C9F-0359-4D17-9F81-53FE28AB0AB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2F9DE6-9E5F-4DDC-A40D-9E6012A6108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D6F23E-0FD9-4601-A869-5021989367C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BD1646-E7FB-42EE-AACC-B9A80BC6CA8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CDC747-880F-4BB5-AA96-4961F314174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573D68-A4A4-435D-BB1E-5D0823CE03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F4D7F5-1463-4D5B-B446-764FBD713BC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28FBE1-7649-4F72-B2BB-A75129713DF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F425B5-EED3-4F48-AF20-9A362C7B8F5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BA1754-85A4-4665-94B0-F1BD2F1AF8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3D3CCF-DB42-4B95-891C-A3BC91B6445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9F4537-AC47-4A3C-89EA-8FB27E5ABD2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F5F5FE-C75C-4DD3-8BC7-0439A8AEA3D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84A5D5-2227-4A7E-ACB6-A0E907A10C1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9F75CE-5AE7-412A-845D-F16B6912AD0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FCC4F7-85C4-4D77-962A-2C1D0A3CFD0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5BA4DA-71C2-4726-B0B0-2AC9441571C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6EE0A5-4D0C-4996-AAEB-6D83F1C0395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9BAB0C-ECDD-44E1-B122-20C7B402DC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60F5C0-4FCE-4AE9-BBE7-2BED2BBAE5C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5C6A14-1D22-4960-B7C9-FE6616C2B0F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9DDB5B-D3FE-410B-A087-C49ECC7949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D0F640-AFC1-4F2A-ACC4-29E2C652050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60A4EB-8AC3-4F4D-A48A-A77F45A0E59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C80CC9-D17D-4481-8F57-2F2C1384C8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4F7B9C-568D-4047-ABCD-7589D08291A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4675C1-11FE-4D1F-A718-586B2077DF8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6DB347-DA80-45B0-ADEE-AC163E646FF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9B2334-19E9-4873-B4B8-E0795598C74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F5FC3A-B1F5-4AC9-82C1-D15F3468A1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FBBA59-09FA-46C0-88AF-364F540B336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FA1F13-16D5-43B2-9DEB-6DCC0C930EA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1580E1-AAE9-478E-B804-926E5EBB56F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6ACF96-6EE3-4169-B76E-3FE0AF6A9B4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D68A43-F0B7-41A8-A8AB-058CD88BA48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F7A606-6470-4B13-80B0-5B3949418C5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B5EFD3-A27F-40E6-A075-3B279A120C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B53760-E6B4-4D88-9EF3-8A60C65D46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B9BF5F-6F45-40A7-B012-48C783381AA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1AD876-6F7F-4B9E-8175-F5A6CDE7A15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AF7C29-6254-4664-AEC3-2C27506D2BF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1D5188-A7E3-42EC-908C-41BD037DC9B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96B39A-80A2-4FCE-A418-DF06E5EC7BA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B3BB79-FC61-430A-8A34-66F43640522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866A77-A723-4F53-A05A-3E497D72D6A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0FA45B-A3E9-4E2A-B95F-8B0D8608CDF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D37D3F-EBFD-4B5C-8FA4-532FF9FF11B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74EE29-D609-4FD2-B46E-141F42A28ED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E5E76E-A5CC-413B-8021-207D8F5D92D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F56E6B-6C72-4715-8224-D8330216FE5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CAFFEC-AD31-4447-9CCB-9EACE00E6A3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F86C4C-7C0F-406D-A144-87C28DF7527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7A077B-73C5-45CC-9501-5BA47E1BD3A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3ADC75-FE69-4C93-BAFD-66E5ECB0D0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38B0B4-FFB9-4D31-8FD5-ED157DD6A14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621423-98A4-4A00-940B-2FD3527E5AC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A38C13-8020-448C-9192-904390BCF91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1449D8-4DA8-4354-AA51-C92DBE03154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A76715-A6BB-4F69-A270-7C95D863266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F479CC-4BE5-4B17-A435-9A6566C9159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633D36-9034-4261-BB60-5187D9B35F0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49B0D4-5FB8-46A6-AAAD-C5FE0D30C76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5B39DC-96CF-453B-90C2-367DB898B2E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DA422C-A44D-4EA4-BF80-4D22BED9800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F7F992-8245-4C59-A730-D07ED75D1A2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4EC0A7-2F73-48B9-AD93-D73C3511F5E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1098CC-8443-4F70-9D42-AAAE9758E4C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6F2CA7-8B4B-4734-9117-58B1766A3E1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FDC684-5DC5-4828-8EA9-326AD8AF63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25B1E6-EBB4-41E8-AC51-F75E44803D6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3FF10E-F624-46F5-9594-1252AC7ACFE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9FCE9C-D333-41C1-9A30-2731D7E1F63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788450-DDFA-4299-BADF-98EBF5E73EE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75ECFA-F9AE-48D3-AA87-1DB2F659698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F9561F-D71D-4377-AB60-FC1EA70C593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88BE66-AF00-45CB-9714-37C063A1C11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EA056D-CC7A-4B49-84F3-02727F270ED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B5FB56-4A2B-497E-BEE0-613DA300986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678490-95C9-4B10-89D5-60D6A824FF8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69FCD5-242E-4D6C-BC46-51D186FF113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B4043C-65A7-443D-8F77-E54A84EF971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920668-BAD8-48BA-96C0-439C291DA61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088E53-6780-48FA-AC73-73BECEF58CA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141FF2-B999-4ADA-9C14-139F5F06301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66D465-78C9-40DA-957B-AD19E7D1169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03A9D5-1FB9-4FF5-81BF-8B94D146E69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BDCAAE-797C-4DB8-B389-3AE26AB1FC6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778A88-FE00-4F30-920E-22E3ACFC4D0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23C8CD-5FE7-4385-B1D1-0B20D1E08B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537E98-52E9-4DDA-84AF-C5E038C89CB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51E78B-D89F-48DF-9B8F-2855E1E3ED8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E33AD4-3FA0-4706-B64E-47D242BB93F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8780BB-D63C-4C6D-8AFC-62CA3E2C3FB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7ABAFE-9DF9-4B1C-875E-BB3E25462E1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D97E59-3694-4C9B-9105-01194034764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9816BD-BD65-4758-92BE-3F35DE36248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9163E4-3296-4526-99FB-74A63B6C146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BFC53-F565-4B92-B79C-10BB61D9D71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B87C8-2DB6-4CE5-AB7D-6F65BD04265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F5695E-8119-4200-8D3D-6533B1C16E3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9A8F1E-FB2F-4833-863C-FE1635081AB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6173F1-9706-44F8-BA35-B5B776AB20E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8F7EC2-1F22-488D-8F99-F2593045AB7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8B6A69-475A-42E3-832E-08B5EF1E82D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8EC837-BF6B-4A69-B27C-36F5FBCBF91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314D49-A387-46FB-8BEC-FB698FE1D77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4A1E38-96D8-4850-8A2C-4CA8924DC58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49026D-3654-43A4-AA8E-742AFB114D7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8658B7-C301-4A43-9573-276160CE753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F40D99-3FDB-40D8-9C81-8741A8F462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2DF40B-5E3D-4616-B1F0-B3CA7E2ED48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30A5EC-1BBC-4021-BEA7-156B70B3D3A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1772EC-D29F-4EF2-B42F-8147D9F7A60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680575-2D8A-4C9A-8799-B3E6EB2F13B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376909-AA96-4665-8C60-3A6D9EB6E8C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46002C-864D-45E5-952F-DCCF7BB9223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EF6630-402E-4337-8EED-4B964573409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C3DBA0-EB7F-4F2D-A272-CC10D152B53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158694-5753-414F-A87B-0A549EE9981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1D0DFC-21B4-482A-9955-0E0400595BE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369A68-9F63-4DA0-ABBA-E18E65FB667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699D68-689D-41F8-9B12-BA78EA4955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95B17E-C80C-4262-B58E-137629AEFAD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3B3748-1459-40C8-8465-AE2176C48E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9A42D1-BEF6-4D14-B847-AA6FC91B9F0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3B9AE7-6399-404E-AD1F-5D39C953605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98FD7B-E758-41FB-AAE3-0BB09BBD4D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63E902-47F0-44DC-9000-7F8359F2950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80ACF6-4A88-4249-A3AB-8AD6B1D8346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3686C7-4CD4-4E66-9C6F-8A0798F2115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456AF9-480D-4EEF-82BB-D36AF428534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601134-5C5B-4898-8B73-9BFD31D6E0D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F3826C-B728-46A7-BA98-063BA60FD16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7A9422-BF78-4D70-9FB6-23DAAE64C45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495B98-8FD1-46C3-8B80-B272F556FA0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241C82-DEC8-45BF-AB80-02149082081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8D3972-514E-4D6F-9A99-9540B8A3182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0CAD74-F03F-492A-8EB9-8A66FCEC8E6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9597B6-7048-440D-AB14-A351569178C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332057-AE08-4D76-8A35-AC9E72C2F42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05704F-DB96-4094-AED0-0E186C2E2FF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A9D7DB-7C4B-4F0D-B1D0-889109B4305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BBAAE8-5CAC-4DD5-97F2-366550042F9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3E3AFF-719E-4AA2-A231-74F2E0BAE60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ED84F2-AAA7-40FA-BC19-87D69F2A786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D711AB-3ACD-483D-BC17-63DFC8A6C77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10FC4A-4E77-4890-AABB-56BA2D2BFC0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BC2C6D-D1A5-47B8-BFD1-2D2BBDDD7A8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E6BE1B-8779-480D-8618-8E2BEA0ACDA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57C24E-72EE-4AE0-9365-7C70820B21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E24225-8F3E-4193-9023-5DE18805729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85E39B-91D2-4C71-ACEB-D1BC98136A7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78351A-3FD2-43B4-932B-CFB221ADBF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0FE398-1A8D-4A48-8E04-DBAC8ADED33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A92027-6C32-404A-AD58-C61C39CF6E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5387E4-9ABB-4C13-A0E0-DA26078883F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C02319-81C5-427B-AD47-2E1420A2AB3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DDC246-981A-4AA9-BB37-4BF3D8E6C48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D02944-D0C5-48AC-9A62-D5F5A50839F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13B89C-D897-4B7C-98C4-263CC941508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66007E-C0F1-4CF4-B7E6-E76F7E19FDE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9A1608-27A4-4C79-9A96-163F6D0817B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050333-C66C-48B3-9F65-99B3E0D7126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81F479-7447-4134-9370-BFCD37F3AD7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3FFBEC-6B58-4350-84A4-6A10776B11B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805790-4C3A-49F9-9394-14CA5970361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E6F322-20E8-479F-9966-F2EF0A11C2D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0C90CF-37CA-4994-A763-C9ADD4106C4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95E3C7-2F4A-4CC8-81F1-BBE0E13F33B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454F5C-CC20-4C0E-A624-000CDE6C99A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6059EE-3765-4A96-B5D8-ABD350F5FE6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9339FC-42AD-4952-88CC-FED313DF6CF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286EC1-0B1F-4B15-9BCF-8CDDFB09C78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31F191-BA2F-4920-AE76-2BF826D1D81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319112-E7F2-49B1-AFFC-5247A7FB09C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81795F-17A1-4FD7-AC7B-F3133C981FF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C39B81-E878-448F-9F31-8B1AE616D01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7B0A55-02B5-45A2-8FC4-DD20097A81C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AC7025-788F-4CE8-A81F-8E2636C9592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4F9133-6D97-4801-B022-A89069E9757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2A03AA-108A-41F1-BC6D-322753B6D7B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465E14-3D99-47A3-A333-937DECC70D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90B9F7-F2AC-4092-A6E9-96D49D39F3C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911DD2-4A12-4856-9842-E81D402CF83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316863-3B75-4242-A6C2-A47F2BF706A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A3230B-77AD-4D78-AC91-DDE18F47976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52F4AF-C0B2-4C46-B992-3D5091BB23D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6D0AD0-7864-4661-8FD8-2E51578D515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4382B0-6F9D-451F-95B9-C6B01D62BC2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10D175-192B-41E4-8E65-1328A61E32C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7D99D4-D237-477A-BDDF-ECE78DDCC52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3391A3-5801-4E20-B0D7-47C0CB5503F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3B8C7C-5CB7-498D-A363-E9B2CD1F41D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CE18DC-B9B8-482E-AC88-24EE2E85129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364187-319A-4B84-9E86-3813BEAD702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309FA4-6FAC-40A6-AE16-B5C30F348CC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CD50BE-58B5-47CA-B5C9-D43F5877F01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ECA113-2AEB-4C68-9FEA-B3FC25F524C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7066A1-D2B0-498E-8FE7-0B492271FA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666F64-E3AE-44C1-88EC-737993CB204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D6EB4C-6D80-4682-8810-03161BBDBBB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32D041-3829-42DF-8CBF-50922C2C775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81113C-EBD0-4B98-8E1E-176644E3FF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2C76D4-9DDD-4063-8B9D-100F8AE9C9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802AFF-C42F-4854-9F77-D8BA8707D5B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103198-A714-4BAD-9862-9FA320A9DA6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35087E-38C0-4C60-AD1F-61745FC24EF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8298C7-AEB6-489A-BD31-3118EAF05DD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476DBE-9A8C-482E-A318-1C1A7FC6E6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3346C3-63E3-41D2-B1BF-F73590A00A8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80B341-08F5-4E1E-8A9D-BF52C565C3F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EB82B9-5BAF-4F95-9E41-3D777440EE3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1D984F-2D9B-4706-83EE-A85E0EBB88D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5C4B3E-1F4E-40D1-82B3-8A1F8A22C68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A8F5E9-84B6-4DC8-A93B-5D929B09B5E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6DC93B-02A3-453D-92D7-A068E7C5F50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2249CD-1B31-41B1-8346-9F1E6992194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A640C5-552A-47EF-B027-9BD911EC296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6AF4FE-FBD7-4E0A-9226-E740C3797DC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0473E1-FCD6-404E-9290-76E83889E01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92EBDE-33BF-4AD2-9619-F8ED44DA699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0B6CFD-A0A5-4628-A95A-89498F53119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9CCDB7-0442-4A32-943D-48B59BB7D8C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6BE0CE-3787-40C6-B81E-D17BA08BCF2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4DEA9E-7E5A-40E7-8CF1-2B55132B73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6B20F6-B4E5-47C3-AE84-47EB8B47D9F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534232-1BA8-4CF1-A9C2-7441F26ABAA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96957B-D0D6-4484-A462-099E6BE686C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F628E4-452A-4871-9F6D-D58652F7CEB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380658-A119-48A1-9CF8-24BD61A9EC5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5E8F85-5470-40D2-92B8-D6F6B934732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482E89-7EE2-4308-9D2F-C3A6CB14D05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9EAE9D-67AF-4416-9B19-C450E3D408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F29D87-9B7C-4822-9325-9E98F32B6B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53B66B-4E57-494D-8AE0-B6E18F9215B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E467C3-03D0-44FD-A1A0-D1D64744A1B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7886F5-46BD-4428-9B57-73327FF8516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C7359D-4FF7-43AD-8A80-A7B3B50A56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A3B12E-0EAB-45FA-A8B3-78548AD473B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A3949B-BD72-4559-AE86-A2F84616373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8BA3B4-B215-427A-BD7D-35D10E7570A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7FCC94-F765-4984-A922-AB7DB79F135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5C5C53-1A8E-4884-8689-4D2C70DF70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E9037F-4482-4C82-8CCB-E64C04344FB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AEC256-E487-428F-8DCC-64AB570F96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79F882-5661-4F48-B028-04365A6276C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83A300-BFF9-4722-9FD6-5F4D09088A4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23C48D-9F2B-420C-9328-9A3315986F7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0745C6-4CD7-45E0-BD79-118E15BDAD1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4F11F3-6737-45AF-9F6D-5F7B6C7A5CE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1713C9-0DD8-4FFE-AF50-EBFA4CB481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BE7C35-92BC-4BCF-BE80-E1767A99370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C2078E-2163-4D39-864E-C9B89545D1B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E38137-6426-411D-A929-46266A89EC7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C8D881-B8AE-41F3-9BC4-1637DCEAB23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F283AC-23A3-4BDD-AB3E-21D0D1AE585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861DDF-B6C5-4BBB-AA62-B3C9CBBB76E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49F67C-924B-4219-B452-A614C923A24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0491ED-892C-47A1-94A3-B7C9044BFDC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660928-BE35-4FFA-8286-7618403C7D9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7E68AE-4CA8-4129-9BF3-74AD4EE6755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059C5F-706D-43CD-8B8D-99F62D91539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9C92F6-AC8D-4220-ABBF-37DCE040E02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C21137-17D5-4EA9-83C0-5C0C2B07810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C666F9-9936-4E6F-AD13-97C76BCE59B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77C8FD-8568-4E47-AF47-8C987561487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AA79CA-8C69-47D5-9D3C-5FE71AD3CA3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F1FF7B-E988-470C-9FEC-A17FAEA6123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38C9CF-2DDB-41CD-AB00-E031D9E60BA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ACE4A3-C36F-485B-ACD3-86CF2DF68BC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F4F3BC-D34B-49D2-9D1C-670B931F444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1111D0-0E9A-406D-80AA-379EE8F2BD5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2CA4C1-EB78-4B50-A169-5F2FF28766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0DB3A1-36E2-4C98-A6FB-B07F1AE0A8C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671F0D-BFD4-4F41-8852-330959A871D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FE585B-0E59-449C-A292-E8F9EDA85DD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044EFD-F792-47DB-B6C8-6F645FFD7D8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ACCECC-3513-47AA-9EC6-E9E4AFBA4E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83EBA3-4BD6-4036-90BA-FE823062028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1A4F52-7580-4B66-87F7-0E87CB6305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7EA8FB-B228-417E-952D-B65EFB0E91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801800-6EF3-4E3C-BBCE-E0EE9A15B9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20D223-325A-4A07-ACF3-ACEF0F92BF3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8E5847-8D6F-46DF-A084-49AF6B1E2CC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6A14B2-32E5-4A18-9062-2057F3EFCB0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F3F20F-B7B3-4DBA-B20C-17D1301B7DE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62A77A-03E9-4E79-92BE-5A9EB1946DD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DE46CE-2FB1-47AF-ADD5-92D40608854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07A2F1-B751-432C-8C89-E12DF3F3036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97AE4A-897E-40F0-B4B6-AEBB193793A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BE50A6-AAF6-44EA-9041-5C0EF69A123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FD861B-029A-487A-8B3F-10A1B8946C3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4D93E1-B1BD-4A8B-ADAD-69455AF4B95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2F13BB-6814-4520-BF38-2253D382687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0973F7-0786-487A-B4D6-8E090F36A74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056194-5573-4255-A7E1-D61C47CE0B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8FF799-72D6-4C65-8607-10A642D2BA1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0D52C9-602D-46D9-ADE8-2B22C42616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0B333E-A8A2-43FD-9F36-CF0E3F90D23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1ABE70-A11C-4EAE-9D4C-5FF1F14E72A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66497C-8F86-45E8-AB1C-984DF38EACE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29C8AC-65B1-4B3F-B17F-AAB2FF09C28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1175BB-56B6-4E95-AE9E-4F353FE568E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50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748246-2DD3-47A2-8953-45975AE7553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981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50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751EF4-0ACA-4E98-B22A-FBD1A574DC3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981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43CF02-CB87-4B02-8D45-322ADE59333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57DE1F-2F9F-4EFE-8F6D-A6613D89E24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5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0381A-24A8-4562-A111-CDD7F0B1585B}">
  <dimension ref="A1:P9"/>
  <sheetViews>
    <sheetView topLeftCell="F1" zoomScale="85" zoomScaleNormal="85" workbookViewId="0">
      <selection activeCell="R3" sqref="R3"/>
    </sheetView>
  </sheetViews>
  <sheetFormatPr defaultRowHeight="15" x14ac:dyDescent="0.25"/>
  <cols>
    <col min="1" max="1" width="5.140625" customWidth="1"/>
    <col min="2" max="2" width="5.7109375" customWidth="1"/>
    <col min="3" max="3" width="69.140625" customWidth="1"/>
    <col min="4" max="4" width="25.5703125" customWidth="1"/>
    <col min="5" max="5" width="14.5703125" customWidth="1"/>
    <col min="6" max="6" width="14.42578125" customWidth="1"/>
    <col min="7" max="7" width="37.42578125" customWidth="1"/>
    <col min="8" max="8" width="14.85546875" customWidth="1"/>
    <col min="9" max="9" width="26" customWidth="1"/>
    <col min="10" max="10" width="21.7109375" customWidth="1"/>
    <col min="11" max="11" width="23.42578125" bestFit="1" customWidth="1"/>
    <col min="12" max="12" width="14.5703125" bestFit="1" customWidth="1"/>
    <col min="13" max="13" width="11.85546875" bestFit="1" customWidth="1"/>
    <col min="14" max="14" width="12.42578125" customWidth="1"/>
    <col min="15" max="15" width="14.5703125" customWidth="1"/>
    <col min="16" max="16" width="12.28515625" bestFit="1" customWidth="1"/>
  </cols>
  <sheetData>
    <row r="1" spans="1:16" ht="15.75" thickBot="1" x14ac:dyDescent="0.3"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59" customFormat="1" ht="56.25" x14ac:dyDescent="0.25">
      <c r="A2" s="58"/>
      <c r="B2" s="34"/>
      <c r="C2" s="60" t="s">
        <v>0</v>
      </c>
      <c r="D2" s="61" t="s">
        <v>1</v>
      </c>
      <c r="E2" s="61" t="s">
        <v>2</v>
      </c>
      <c r="F2" s="62" t="s">
        <v>3</v>
      </c>
      <c r="G2" s="61" t="s">
        <v>4</v>
      </c>
      <c r="H2" s="61" t="s">
        <v>5</v>
      </c>
      <c r="I2" s="61" t="s">
        <v>6</v>
      </c>
      <c r="J2" s="61" t="s">
        <v>7</v>
      </c>
      <c r="K2" s="61" t="s">
        <v>8</v>
      </c>
      <c r="L2" s="61" t="s">
        <v>9</v>
      </c>
      <c r="M2" s="61" t="s">
        <v>16</v>
      </c>
      <c r="N2" s="61" t="s">
        <v>10</v>
      </c>
      <c r="O2" s="62" t="s">
        <v>20</v>
      </c>
      <c r="P2" s="63" t="s">
        <v>11</v>
      </c>
    </row>
    <row r="3" spans="1:16" ht="18.75" customHeight="1" x14ac:dyDescent="0.25"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90"/>
    </row>
    <row r="4" spans="1:16" ht="127.5" x14ac:dyDescent="0.25">
      <c r="B4" s="35">
        <v>1</v>
      </c>
      <c r="C4" s="66" t="s">
        <v>21</v>
      </c>
      <c r="D4" s="12" t="s">
        <v>22</v>
      </c>
      <c r="E4" s="13">
        <v>23003464</v>
      </c>
      <c r="F4" s="14" t="s">
        <v>26</v>
      </c>
      <c r="G4" s="70" t="s">
        <v>27</v>
      </c>
      <c r="H4" s="15">
        <v>46019</v>
      </c>
      <c r="I4" s="12" t="s">
        <v>23</v>
      </c>
      <c r="J4" s="16">
        <v>45992</v>
      </c>
      <c r="K4" s="12" t="s">
        <v>24</v>
      </c>
      <c r="L4" s="17" t="s">
        <v>25</v>
      </c>
      <c r="M4" s="18">
        <v>741.74</v>
      </c>
      <c r="N4" s="18">
        <v>714.77</v>
      </c>
      <c r="O4" s="15">
        <v>46022</v>
      </c>
      <c r="P4" s="64">
        <v>46044</v>
      </c>
    </row>
    <row r="5" spans="1:16" ht="132" customHeight="1" x14ac:dyDescent="0.25">
      <c r="B5" s="35">
        <v>2</v>
      </c>
      <c r="C5" s="10" t="s">
        <v>33</v>
      </c>
      <c r="D5" s="19" t="s">
        <v>34</v>
      </c>
      <c r="E5" s="13">
        <v>23000051</v>
      </c>
      <c r="F5" s="20" t="s">
        <v>39</v>
      </c>
      <c r="G5" s="70" t="s">
        <v>38</v>
      </c>
      <c r="H5" s="22">
        <v>46234</v>
      </c>
      <c r="I5" s="13" t="s">
        <v>35</v>
      </c>
      <c r="J5" s="25" t="s">
        <v>36</v>
      </c>
      <c r="K5" s="13">
        <v>1388</v>
      </c>
      <c r="L5" s="23" t="s">
        <v>37</v>
      </c>
      <c r="M5" s="24">
        <v>8106.42</v>
      </c>
      <c r="N5" s="18">
        <v>8106.42</v>
      </c>
      <c r="O5" s="15">
        <v>46022</v>
      </c>
      <c r="P5" s="64">
        <v>46044</v>
      </c>
    </row>
    <row r="6" spans="1:16" ht="114.75" x14ac:dyDescent="0.25">
      <c r="B6" s="35">
        <v>3</v>
      </c>
      <c r="C6" s="10" t="s">
        <v>55</v>
      </c>
      <c r="D6" s="19" t="s">
        <v>56</v>
      </c>
      <c r="E6" s="13">
        <v>23001429</v>
      </c>
      <c r="F6" s="67" t="s">
        <v>57</v>
      </c>
      <c r="G6" s="70" t="s">
        <v>58</v>
      </c>
      <c r="H6" s="27">
        <v>46185</v>
      </c>
      <c r="I6" s="13" t="s">
        <v>59</v>
      </c>
      <c r="J6" s="16">
        <v>46023</v>
      </c>
      <c r="K6" s="13" t="s">
        <v>60</v>
      </c>
      <c r="L6" s="13" t="s">
        <v>61</v>
      </c>
      <c r="M6" s="24" t="s">
        <v>62</v>
      </c>
      <c r="N6" s="18">
        <v>417603.79</v>
      </c>
      <c r="O6" s="15">
        <v>46056</v>
      </c>
      <c r="P6" s="64">
        <v>46058</v>
      </c>
    </row>
    <row r="7" spans="1:16" ht="153" x14ac:dyDescent="0.25">
      <c r="B7" s="42">
        <v>4</v>
      </c>
      <c r="C7" s="10" t="s">
        <v>64</v>
      </c>
      <c r="D7" s="21" t="s">
        <v>63</v>
      </c>
      <c r="E7" s="26" t="s">
        <v>65</v>
      </c>
      <c r="F7" s="20" t="s">
        <v>66</v>
      </c>
      <c r="G7" s="70" t="s">
        <v>67</v>
      </c>
      <c r="H7" s="22">
        <v>46490</v>
      </c>
      <c r="I7" s="13" t="s">
        <v>68</v>
      </c>
      <c r="J7" s="16">
        <v>46023</v>
      </c>
      <c r="K7" s="25" t="s">
        <v>83</v>
      </c>
      <c r="L7" s="68" t="s">
        <v>69</v>
      </c>
      <c r="M7" s="18" t="s">
        <v>70</v>
      </c>
      <c r="N7" s="18" t="s">
        <v>70</v>
      </c>
      <c r="O7" s="15">
        <v>46051</v>
      </c>
      <c r="P7" s="64">
        <v>46059</v>
      </c>
    </row>
    <row r="8" spans="1:16" ht="204.75" thickBot="1" x14ac:dyDescent="0.3">
      <c r="B8" s="36">
        <v>5</v>
      </c>
      <c r="C8" s="11" t="s">
        <v>75</v>
      </c>
      <c r="D8" s="12" t="s">
        <v>76</v>
      </c>
      <c r="E8" s="13" t="s">
        <v>77</v>
      </c>
      <c r="F8" s="69" t="s">
        <v>78</v>
      </c>
      <c r="G8" s="70" t="s">
        <v>80</v>
      </c>
      <c r="H8" s="27" t="s">
        <v>79</v>
      </c>
      <c r="I8" s="28" t="s">
        <v>81</v>
      </c>
      <c r="J8" s="16">
        <v>46023</v>
      </c>
      <c r="K8" s="13" t="s">
        <v>82</v>
      </c>
      <c r="L8" s="13" t="s">
        <v>84</v>
      </c>
      <c r="M8" s="29">
        <v>3504.21</v>
      </c>
      <c r="N8" s="24">
        <v>3327.74</v>
      </c>
      <c r="O8" s="15">
        <v>46050</v>
      </c>
      <c r="P8" s="65">
        <v>46051</v>
      </c>
    </row>
    <row r="9" spans="1:16" ht="27" thickBot="1" x14ac:dyDescent="0.45">
      <c r="B9" s="183"/>
      <c r="C9" s="184"/>
      <c r="D9" s="185">
        <f>SUM(M4:M8)</f>
        <v>12352.369999999999</v>
      </c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7"/>
      <c r="P9" s="188"/>
    </row>
  </sheetData>
  <sheetProtection algorithmName="SHA-512" hashValue="qONwBDi5DjU2LVkluuAyGjlltse/SqFXwmS99++yE/OAY1yNLFs7fqKAYBmJS7+tlZiwro/INo96Ny2ujWxrlA==" saltValue="eKmKDXeXxqnZsR9u9T4ltw==" spinCount="100000" sheet="1" formatCells="0"/>
  <sortState xmlns:xlrd2="http://schemas.microsoft.com/office/spreadsheetml/2017/richdata2" ref="B5:P8">
    <sortCondition ref="O4:O8"/>
  </sortState>
  <mergeCells count="3">
    <mergeCell ref="B9:C9"/>
    <mergeCell ref="D9:P9"/>
    <mergeCell ref="B3:P3"/>
  </mergeCells>
  <conditionalFormatting sqref="O4:P8">
    <cfRule type="containsText" dxfId="9" priority="1" operator="containsText" text="Pendente">
      <formula>NOT(ISERROR(SEARCH("Pendente",O4)))</formula>
    </cfRule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93CEB-D12A-4EF1-BCDE-8EE076CC02FD}">
  <dimension ref="B1:K9"/>
  <sheetViews>
    <sheetView topLeftCell="E1" workbookViewId="0">
      <selection activeCell="B1" sqref="B1:K1048576"/>
    </sheetView>
  </sheetViews>
  <sheetFormatPr defaultRowHeight="15" x14ac:dyDescent="0.25"/>
  <cols>
    <col min="1" max="1" width="3.42578125" customWidth="1"/>
    <col min="2" max="2" width="7" style="85" customWidth="1"/>
    <col min="3" max="3" width="31.7109375" style="85" customWidth="1"/>
    <col min="4" max="4" width="27.140625" style="85" customWidth="1"/>
    <col min="5" max="5" width="26.85546875" style="85" customWidth="1"/>
    <col min="6" max="6" width="21.140625" style="85" customWidth="1"/>
    <col min="7" max="7" width="15.140625" style="85" customWidth="1"/>
    <col min="8" max="8" width="22.28515625" style="85" customWidth="1"/>
    <col min="9" max="9" width="20.85546875" style="85" customWidth="1"/>
    <col min="10" max="10" width="27.85546875" style="85" customWidth="1"/>
    <col min="11" max="11" width="42.7109375" style="85" customWidth="1"/>
  </cols>
  <sheetData>
    <row r="1" spans="2:11" ht="15.75" thickBot="1" x14ac:dyDescent="0.3">
      <c r="B1" s="72"/>
      <c r="C1" s="8"/>
      <c r="D1" s="8"/>
      <c r="E1" s="8"/>
      <c r="F1" s="8"/>
      <c r="G1" s="8"/>
      <c r="H1" s="73"/>
      <c r="I1" s="73"/>
      <c r="J1" s="8"/>
      <c r="K1" s="9"/>
    </row>
    <row r="2" spans="2:11" ht="31.5" x14ac:dyDescent="0.25">
      <c r="B2" s="37"/>
      <c r="C2" s="38" t="s">
        <v>12</v>
      </c>
      <c r="D2" s="39" t="s">
        <v>4</v>
      </c>
      <c r="E2" s="39" t="s">
        <v>6</v>
      </c>
      <c r="F2" s="39" t="s">
        <v>7</v>
      </c>
      <c r="G2" s="39" t="s">
        <v>9</v>
      </c>
      <c r="H2" s="38" t="s">
        <v>15</v>
      </c>
      <c r="I2" s="39" t="s">
        <v>20</v>
      </c>
      <c r="J2" s="39" t="s">
        <v>11</v>
      </c>
      <c r="K2" s="40" t="s">
        <v>17</v>
      </c>
    </row>
    <row r="3" spans="2:11" x14ac:dyDescent="0.25">
      <c r="B3" s="196"/>
      <c r="C3" s="197"/>
      <c r="D3" s="197"/>
      <c r="E3" s="197"/>
      <c r="F3" s="197"/>
      <c r="G3" s="197"/>
      <c r="H3" s="197"/>
      <c r="I3" s="197"/>
      <c r="J3" s="197"/>
      <c r="K3" s="198"/>
    </row>
    <row r="4" spans="2:11" ht="48" x14ac:dyDescent="0.25">
      <c r="B4" s="74">
        <v>1</v>
      </c>
      <c r="C4" s="3" t="s">
        <v>28</v>
      </c>
      <c r="D4" s="4" t="s">
        <v>29</v>
      </c>
      <c r="E4" s="75" t="s">
        <v>30</v>
      </c>
      <c r="F4" s="5" t="s">
        <v>31</v>
      </c>
      <c r="G4" s="76" t="s">
        <v>32</v>
      </c>
      <c r="H4" s="77">
        <v>444.29</v>
      </c>
      <c r="I4" s="78">
        <v>46022</v>
      </c>
      <c r="J4" s="78">
        <v>46035</v>
      </c>
      <c r="K4" s="41"/>
    </row>
    <row r="5" spans="2:11" ht="24" x14ac:dyDescent="0.25">
      <c r="B5" s="74">
        <v>2</v>
      </c>
      <c r="C5" s="3" t="s">
        <v>40</v>
      </c>
      <c r="D5" s="7" t="s">
        <v>41</v>
      </c>
      <c r="E5" s="75" t="s">
        <v>42</v>
      </c>
      <c r="F5" s="5">
        <v>45962</v>
      </c>
      <c r="G5" s="79" t="s">
        <v>43</v>
      </c>
      <c r="H5" s="77">
        <v>38371.410000000003</v>
      </c>
      <c r="I5" s="78">
        <v>46022</v>
      </c>
      <c r="J5" s="78">
        <v>46043</v>
      </c>
      <c r="K5" s="43" t="s">
        <v>44</v>
      </c>
    </row>
    <row r="6" spans="2:11" ht="30" x14ac:dyDescent="0.25">
      <c r="B6" s="74">
        <v>3</v>
      </c>
      <c r="C6" s="3" t="s">
        <v>45</v>
      </c>
      <c r="D6" s="7" t="s">
        <v>41</v>
      </c>
      <c r="E6" s="75" t="s">
        <v>46</v>
      </c>
      <c r="F6" s="5">
        <v>45992</v>
      </c>
      <c r="G6" s="76" t="s">
        <v>47</v>
      </c>
      <c r="H6" s="77">
        <v>26105.4</v>
      </c>
      <c r="I6" s="78">
        <v>46022</v>
      </c>
      <c r="J6" s="78">
        <v>46031</v>
      </c>
      <c r="K6" s="43" t="s">
        <v>48</v>
      </c>
    </row>
    <row r="7" spans="2:11" ht="30" x14ac:dyDescent="0.25">
      <c r="B7" s="74">
        <v>4</v>
      </c>
      <c r="C7" s="3" t="s">
        <v>40</v>
      </c>
      <c r="D7" s="7" t="s">
        <v>41</v>
      </c>
      <c r="E7" s="75" t="s">
        <v>49</v>
      </c>
      <c r="F7" s="5" t="s">
        <v>50</v>
      </c>
      <c r="G7" s="79" t="s">
        <v>43</v>
      </c>
      <c r="H7" s="77">
        <v>59567.63</v>
      </c>
      <c r="I7" s="78">
        <v>46022</v>
      </c>
      <c r="J7" s="78">
        <v>46035</v>
      </c>
      <c r="K7" s="43" t="s">
        <v>44</v>
      </c>
    </row>
    <row r="8" spans="2:11" ht="24.75" thickBot="1" x14ac:dyDescent="0.3">
      <c r="B8" s="94">
        <v>7</v>
      </c>
      <c r="C8" s="95" t="s">
        <v>86</v>
      </c>
      <c r="D8" s="7" t="s">
        <v>85</v>
      </c>
      <c r="E8" s="89" t="s">
        <v>87</v>
      </c>
      <c r="F8" s="90">
        <v>46023</v>
      </c>
      <c r="G8" s="89" t="s">
        <v>88</v>
      </c>
      <c r="H8" s="91">
        <v>12929.76</v>
      </c>
      <c r="I8" s="92">
        <v>46050</v>
      </c>
      <c r="J8" s="92"/>
      <c r="K8" s="93" t="s">
        <v>89</v>
      </c>
    </row>
    <row r="9" spans="2:11" ht="27" thickBot="1" x14ac:dyDescent="0.45">
      <c r="B9" s="191" t="s">
        <v>14</v>
      </c>
      <c r="C9" s="192"/>
      <c r="D9" s="193">
        <f>SUM(H4:H8)</f>
        <v>137418.49000000002</v>
      </c>
      <c r="E9" s="194"/>
      <c r="F9" s="194"/>
      <c r="G9" s="194"/>
      <c r="H9" s="194"/>
      <c r="I9" s="194"/>
      <c r="J9" s="194"/>
      <c r="K9" s="195"/>
    </row>
  </sheetData>
  <sheetProtection algorithmName="SHA-512" hashValue="X/WHGp7SBodn/M1VDed9QJaezVI17e1ISIDP4aKze+PBr6IlTvKJ3KqRki+GydJrgOAYMLz5+ldGebEJFLEQnw==" saltValue="32vVELEz+Q1cBJ304pS3/g==" spinCount="100000" sheet="1" formatCells="0"/>
  <sortState xmlns:xlrd2="http://schemas.microsoft.com/office/spreadsheetml/2017/richdata2" ref="B5:K8">
    <sortCondition ref="I4:I8"/>
  </sortState>
  <mergeCells count="3">
    <mergeCell ref="B9:C9"/>
    <mergeCell ref="D9:K9"/>
    <mergeCell ref="B3:K3"/>
  </mergeCells>
  <conditionalFormatting sqref="J4 J6 J8">
    <cfRule type="containsText" dxfId="8" priority="1" operator="containsText" text="Pendente">
      <formula>NOT(ISERROR(SEARCH("Pendente",J4)))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EB381-9011-4416-BB75-4F09EB693FB3}">
  <dimension ref="A1:P24"/>
  <sheetViews>
    <sheetView topLeftCell="F1" zoomScale="85" zoomScaleNormal="85" workbookViewId="0">
      <selection activeCell="B1" sqref="B1:P1048576"/>
    </sheetView>
  </sheetViews>
  <sheetFormatPr defaultRowHeight="15" x14ac:dyDescent="0.25"/>
  <cols>
    <col min="1" max="1" width="6.28515625" customWidth="1"/>
    <col min="2" max="2" width="3" bestFit="1" customWidth="1"/>
    <col min="3" max="3" width="69.140625" customWidth="1"/>
    <col min="4" max="4" width="25.5703125" customWidth="1"/>
    <col min="5" max="5" width="14.5703125" customWidth="1"/>
    <col min="6" max="6" width="18.5703125" customWidth="1"/>
    <col min="7" max="7" width="37.42578125" customWidth="1"/>
    <col min="8" max="8" width="14.85546875" customWidth="1"/>
    <col min="9" max="9" width="26" customWidth="1"/>
    <col min="10" max="10" width="21.7109375" customWidth="1"/>
    <col min="11" max="11" width="23.42578125" bestFit="1" customWidth="1"/>
    <col min="12" max="12" width="14.5703125" bestFit="1" customWidth="1"/>
    <col min="13" max="13" width="11.85546875" bestFit="1" customWidth="1"/>
    <col min="14" max="14" width="12.42578125" customWidth="1"/>
    <col min="15" max="15" width="14.5703125" customWidth="1"/>
    <col min="16" max="16" width="12.28515625" bestFit="1" customWidth="1"/>
  </cols>
  <sheetData>
    <row r="1" spans="1:16" ht="15.75" thickBot="1" x14ac:dyDescent="0.3"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59" customFormat="1" ht="56.25" x14ac:dyDescent="0.25">
      <c r="A2" s="58"/>
      <c r="B2" s="34"/>
      <c r="C2" s="60" t="s">
        <v>0</v>
      </c>
      <c r="D2" s="61" t="s">
        <v>1</v>
      </c>
      <c r="E2" s="61" t="s">
        <v>2</v>
      </c>
      <c r="F2" s="62" t="s">
        <v>3</v>
      </c>
      <c r="G2" s="61" t="s">
        <v>4</v>
      </c>
      <c r="H2" s="61" t="s">
        <v>5</v>
      </c>
      <c r="I2" s="61" t="s">
        <v>6</v>
      </c>
      <c r="J2" s="61" t="s">
        <v>7</v>
      </c>
      <c r="K2" s="61" t="s">
        <v>8</v>
      </c>
      <c r="L2" s="61" t="s">
        <v>9</v>
      </c>
      <c r="M2" s="61" t="s">
        <v>16</v>
      </c>
      <c r="N2" s="61" t="s">
        <v>10</v>
      </c>
      <c r="O2" s="62" t="s">
        <v>20</v>
      </c>
      <c r="P2" s="63" t="s">
        <v>11</v>
      </c>
    </row>
    <row r="3" spans="1:16" ht="18.75" customHeight="1" x14ac:dyDescent="0.25">
      <c r="B3" s="19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90"/>
    </row>
    <row r="4" spans="1:16" ht="38.25" x14ac:dyDescent="0.25">
      <c r="B4" s="35">
        <v>1</v>
      </c>
      <c r="C4" s="10" t="s">
        <v>111</v>
      </c>
      <c r="D4" s="19" t="s">
        <v>112</v>
      </c>
      <c r="E4" s="13">
        <v>24035268</v>
      </c>
      <c r="F4" s="20" t="s">
        <v>113</v>
      </c>
      <c r="G4" s="70" t="s">
        <v>114</v>
      </c>
      <c r="H4" s="15">
        <v>46168</v>
      </c>
      <c r="I4" s="13" t="s">
        <v>115</v>
      </c>
      <c r="J4" s="16">
        <v>46023</v>
      </c>
      <c r="K4" s="100">
        <v>142587</v>
      </c>
      <c r="L4" s="13" t="s">
        <v>116</v>
      </c>
      <c r="M4" s="18" t="s">
        <v>117</v>
      </c>
      <c r="N4" s="18">
        <v>5281.3</v>
      </c>
      <c r="O4" s="15">
        <v>46059</v>
      </c>
      <c r="P4" s="64">
        <v>46064</v>
      </c>
    </row>
    <row r="5" spans="1:16" ht="76.5" x14ac:dyDescent="0.25">
      <c r="B5" s="42">
        <v>2</v>
      </c>
      <c r="C5" s="10" t="s">
        <v>75</v>
      </c>
      <c r="D5" s="21" t="s">
        <v>76</v>
      </c>
      <c r="E5" s="26">
        <v>22000533</v>
      </c>
      <c r="F5" s="67" t="s">
        <v>146</v>
      </c>
      <c r="G5" s="70" t="s">
        <v>102</v>
      </c>
      <c r="H5" s="140">
        <v>46096</v>
      </c>
      <c r="I5" s="13" t="s">
        <v>147</v>
      </c>
      <c r="J5" s="16">
        <v>46023</v>
      </c>
      <c r="K5" s="16" t="s">
        <v>148</v>
      </c>
      <c r="L5" s="144" t="s">
        <v>149</v>
      </c>
      <c r="M5" s="24" t="s">
        <v>150</v>
      </c>
      <c r="N5" s="18">
        <v>2256.2399999999998</v>
      </c>
      <c r="O5" s="15">
        <v>46062</v>
      </c>
      <c r="P5" s="64">
        <v>46064</v>
      </c>
    </row>
    <row r="6" spans="1:16" ht="51" x14ac:dyDescent="0.25">
      <c r="B6" s="36">
        <v>3</v>
      </c>
      <c r="C6" s="11" t="s">
        <v>118</v>
      </c>
      <c r="D6" s="12" t="s">
        <v>119</v>
      </c>
      <c r="E6" s="13">
        <v>21002830</v>
      </c>
      <c r="F6" s="13" t="s">
        <v>121</v>
      </c>
      <c r="G6" s="70" t="s">
        <v>120</v>
      </c>
      <c r="H6" s="13"/>
      <c r="I6" s="28" t="s">
        <v>122</v>
      </c>
      <c r="J6" s="16">
        <v>46023</v>
      </c>
      <c r="K6" s="13" t="s">
        <v>124</v>
      </c>
      <c r="L6" s="13" t="s">
        <v>123</v>
      </c>
      <c r="M6" s="145">
        <v>33438.410000000003</v>
      </c>
      <c r="N6" s="18">
        <v>31864.01</v>
      </c>
      <c r="O6" s="15">
        <v>46062</v>
      </c>
      <c r="P6" s="65">
        <v>46065</v>
      </c>
    </row>
    <row r="7" spans="1:16" ht="76.5" x14ac:dyDescent="0.25">
      <c r="B7" s="35">
        <v>4</v>
      </c>
      <c r="C7" s="11" t="s">
        <v>75</v>
      </c>
      <c r="D7" s="12" t="s">
        <v>76</v>
      </c>
      <c r="E7" s="13">
        <v>21003091</v>
      </c>
      <c r="F7" s="69" t="s">
        <v>101</v>
      </c>
      <c r="G7" s="70" t="s">
        <v>102</v>
      </c>
      <c r="H7" s="27" t="s">
        <v>103</v>
      </c>
      <c r="I7" s="28" t="s">
        <v>104</v>
      </c>
      <c r="J7" s="16">
        <v>46023</v>
      </c>
      <c r="K7" s="16" t="s">
        <v>105</v>
      </c>
      <c r="L7" s="13" t="s">
        <v>106</v>
      </c>
      <c r="M7" s="24">
        <v>2370</v>
      </c>
      <c r="N7" s="18">
        <v>2256.2399999999998</v>
      </c>
      <c r="O7" s="15">
        <v>46063</v>
      </c>
      <c r="P7" s="64">
        <v>46072</v>
      </c>
    </row>
    <row r="8" spans="1:16" ht="132" customHeight="1" x14ac:dyDescent="0.25">
      <c r="B8" s="42">
        <v>5</v>
      </c>
      <c r="C8" s="10" t="s">
        <v>174</v>
      </c>
      <c r="D8" s="19" t="s">
        <v>175</v>
      </c>
      <c r="E8" s="13">
        <v>23000058</v>
      </c>
      <c r="F8" s="26" t="s">
        <v>176</v>
      </c>
      <c r="G8" s="103" t="s">
        <v>177</v>
      </c>
      <c r="H8" s="22">
        <v>46186</v>
      </c>
      <c r="I8" s="13" t="s">
        <v>191</v>
      </c>
      <c r="J8" s="16">
        <v>46023</v>
      </c>
      <c r="K8" s="13">
        <v>16</v>
      </c>
      <c r="L8" s="13" t="s">
        <v>192</v>
      </c>
      <c r="M8" s="18">
        <v>11285.81</v>
      </c>
      <c r="N8" s="18">
        <v>10744.09</v>
      </c>
      <c r="O8" s="15">
        <v>46072</v>
      </c>
      <c r="P8" s="64">
        <v>46080</v>
      </c>
    </row>
    <row r="9" spans="1:16" ht="132" x14ac:dyDescent="0.25">
      <c r="B9" s="36">
        <v>6</v>
      </c>
      <c r="C9" s="108" t="s">
        <v>161</v>
      </c>
      <c r="D9" s="12" t="s">
        <v>162</v>
      </c>
      <c r="E9" s="13">
        <v>23003142</v>
      </c>
      <c r="F9" s="13" t="s">
        <v>163</v>
      </c>
      <c r="G9" s="103" t="s">
        <v>164</v>
      </c>
      <c r="H9" s="15">
        <v>45562</v>
      </c>
      <c r="I9" s="28" t="s">
        <v>182</v>
      </c>
      <c r="J9" s="16">
        <v>46023</v>
      </c>
      <c r="K9" s="13">
        <v>42</v>
      </c>
      <c r="L9" s="13" t="s">
        <v>183</v>
      </c>
      <c r="M9" s="18">
        <v>4458.8100000000004</v>
      </c>
      <c r="N9" s="29">
        <v>4458.8100000000004</v>
      </c>
      <c r="O9" s="15">
        <v>46072</v>
      </c>
      <c r="P9" s="134">
        <v>46076</v>
      </c>
    </row>
    <row r="10" spans="1:16" ht="144" x14ac:dyDescent="0.25">
      <c r="B10" s="35">
        <v>7</v>
      </c>
      <c r="C10" s="10" t="s">
        <v>165</v>
      </c>
      <c r="D10" s="107" t="s">
        <v>166</v>
      </c>
      <c r="E10" s="13">
        <v>22002042</v>
      </c>
      <c r="F10" s="13" t="s">
        <v>167</v>
      </c>
      <c r="G10" s="103" t="s">
        <v>168</v>
      </c>
      <c r="H10" s="15">
        <v>46220</v>
      </c>
      <c r="I10" s="28" t="s">
        <v>184</v>
      </c>
      <c r="J10" s="16">
        <v>46023</v>
      </c>
      <c r="K10" s="13">
        <v>79</v>
      </c>
      <c r="L10" s="13" t="s">
        <v>185</v>
      </c>
      <c r="M10" s="18">
        <v>3947.51</v>
      </c>
      <c r="N10" s="29">
        <v>3947.51</v>
      </c>
      <c r="O10" s="15">
        <v>46072</v>
      </c>
      <c r="P10" s="134">
        <v>46080</v>
      </c>
    </row>
    <row r="11" spans="1:16" ht="144" x14ac:dyDescent="0.25">
      <c r="B11" s="42">
        <v>8</v>
      </c>
      <c r="C11" s="10" t="s">
        <v>169</v>
      </c>
      <c r="D11" s="97" t="s">
        <v>170</v>
      </c>
      <c r="E11" s="98">
        <v>22002286</v>
      </c>
      <c r="F11" s="98" t="s">
        <v>171</v>
      </c>
      <c r="G11" s="106" t="s">
        <v>172</v>
      </c>
      <c r="H11" s="99" t="s">
        <v>173</v>
      </c>
      <c r="I11" s="99" t="s">
        <v>186</v>
      </c>
      <c r="J11" s="16">
        <v>46023</v>
      </c>
      <c r="K11" s="99">
        <v>114</v>
      </c>
      <c r="L11" s="99" t="s">
        <v>187</v>
      </c>
      <c r="M11" s="146">
        <v>28466.29</v>
      </c>
      <c r="N11" s="29">
        <v>27099.91</v>
      </c>
      <c r="O11" s="15">
        <v>46072</v>
      </c>
      <c r="P11" s="134">
        <v>46080</v>
      </c>
    </row>
    <row r="12" spans="1:16" ht="48" x14ac:dyDescent="0.25">
      <c r="B12" s="36">
        <v>9</v>
      </c>
      <c r="C12" s="10" t="s">
        <v>178</v>
      </c>
      <c r="D12" s="97" t="s">
        <v>179</v>
      </c>
      <c r="E12" s="98">
        <v>22004174</v>
      </c>
      <c r="F12" s="98" t="s">
        <v>180</v>
      </c>
      <c r="G12" s="103" t="s">
        <v>181</v>
      </c>
      <c r="H12" s="114">
        <v>46022</v>
      </c>
      <c r="I12" s="99" t="s">
        <v>188</v>
      </c>
      <c r="J12" s="16">
        <v>46023</v>
      </c>
      <c r="K12" s="99" t="s">
        <v>189</v>
      </c>
      <c r="L12" s="99" t="s">
        <v>190</v>
      </c>
      <c r="M12" s="18">
        <v>157092.13</v>
      </c>
      <c r="N12" s="29">
        <v>159092.13</v>
      </c>
      <c r="O12" s="15">
        <v>46072</v>
      </c>
      <c r="P12" s="134">
        <v>46080</v>
      </c>
    </row>
    <row r="13" spans="1:16" ht="132" customHeight="1" x14ac:dyDescent="0.25">
      <c r="B13" s="35">
        <v>10</v>
      </c>
      <c r="C13" s="10" t="s">
        <v>33</v>
      </c>
      <c r="D13" s="19" t="s">
        <v>34</v>
      </c>
      <c r="E13" s="13">
        <v>23000051</v>
      </c>
      <c r="F13" s="20" t="s">
        <v>39</v>
      </c>
      <c r="G13" s="70" t="s">
        <v>38</v>
      </c>
      <c r="H13" s="22">
        <v>46234</v>
      </c>
      <c r="I13" s="13" t="s">
        <v>213</v>
      </c>
      <c r="J13" s="25" t="s">
        <v>214</v>
      </c>
      <c r="K13" s="13" t="s">
        <v>215</v>
      </c>
      <c r="L13" s="23" t="s">
        <v>216</v>
      </c>
      <c r="M13" s="24">
        <v>8572.42</v>
      </c>
      <c r="N13" s="18">
        <v>8572.42</v>
      </c>
      <c r="O13" s="15">
        <v>46077</v>
      </c>
      <c r="P13" s="64">
        <v>46080</v>
      </c>
    </row>
    <row r="14" spans="1:16" ht="165" customHeight="1" x14ac:dyDescent="0.25">
      <c r="B14" s="42">
        <v>11</v>
      </c>
      <c r="C14" s="10" t="s">
        <v>33</v>
      </c>
      <c r="D14" s="97" t="s">
        <v>34</v>
      </c>
      <c r="E14" s="98">
        <v>23000051</v>
      </c>
      <c r="F14" s="137" t="s">
        <v>39</v>
      </c>
      <c r="G14" s="138" t="s">
        <v>38</v>
      </c>
      <c r="H14" s="15">
        <v>46234</v>
      </c>
      <c r="I14" s="99" t="s">
        <v>231</v>
      </c>
      <c r="J14" s="25" t="s">
        <v>232</v>
      </c>
      <c r="K14" s="99" t="s">
        <v>234</v>
      </c>
      <c r="L14" s="143" t="s">
        <v>216</v>
      </c>
      <c r="M14" s="13" t="s">
        <v>233</v>
      </c>
      <c r="N14" s="147" t="s">
        <v>233</v>
      </c>
      <c r="O14" s="15">
        <v>46077</v>
      </c>
      <c r="P14" s="134">
        <v>46080</v>
      </c>
    </row>
    <row r="15" spans="1:16" ht="63.75" customHeight="1" x14ac:dyDescent="0.25">
      <c r="B15" s="36">
        <v>12</v>
      </c>
      <c r="C15" s="10" t="s">
        <v>55</v>
      </c>
      <c r="D15" s="97" t="s">
        <v>56</v>
      </c>
      <c r="E15" s="98">
        <v>23001429</v>
      </c>
      <c r="F15" s="136" t="s">
        <v>57</v>
      </c>
      <c r="G15" s="70" t="s">
        <v>58</v>
      </c>
      <c r="H15" s="27">
        <v>46185</v>
      </c>
      <c r="I15" s="99" t="s">
        <v>217</v>
      </c>
      <c r="J15" s="16">
        <v>46054</v>
      </c>
      <c r="K15" s="99" t="s">
        <v>218</v>
      </c>
      <c r="L15" s="99" t="s">
        <v>61</v>
      </c>
      <c r="M15" s="24" t="s">
        <v>219</v>
      </c>
      <c r="N15" s="18">
        <v>419317.37</v>
      </c>
      <c r="O15" s="15">
        <v>46077</v>
      </c>
      <c r="P15" s="134">
        <v>46080</v>
      </c>
    </row>
    <row r="16" spans="1:16" ht="168" customHeight="1" x14ac:dyDescent="0.25">
      <c r="B16" s="35">
        <v>13</v>
      </c>
      <c r="C16" s="10" t="s">
        <v>75</v>
      </c>
      <c r="D16" s="97" t="s">
        <v>76</v>
      </c>
      <c r="E16" s="98" t="s">
        <v>77</v>
      </c>
      <c r="F16" s="136" t="s">
        <v>78</v>
      </c>
      <c r="G16" s="70" t="s">
        <v>80</v>
      </c>
      <c r="H16" s="141" t="s">
        <v>79</v>
      </c>
      <c r="I16" s="99" t="s">
        <v>211</v>
      </c>
      <c r="J16" s="16">
        <v>46054</v>
      </c>
      <c r="K16" s="99" t="s">
        <v>212</v>
      </c>
      <c r="L16" s="99" t="s">
        <v>84</v>
      </c>
      <c r="M16" s="18">
        <v>3564.12</v>
      </c>
      <c r="N16" s="148">
        <v>3393.05</v>
      </c>
      <c r="O16" s="15">
        <v>46077</v>
      </c>
      <c r="P16" s="134">
        <v>46080</v>
      </c>
    </row>
    <row r="17" spans="2:16" ht="66.75" customHeight="1" x14ac:dyDescent="0.25">
      <c r="B17" s="42">
        <v>14</v>
      </c>
      <c r="C17" s="10" t="s">
        <v>194</v>
      </c>
      <c r="D17" s="107" t="s">
        <v>195</v>
      </c>
      <c r="E17" s="98" t="s">
        <v>196</v>
      </c>
      <c r="F17" s="98" t="s">
        <v>197</v>
      </c>
      <c r="G17" s="105" t="s">
        <v>198</v>
      </c>
      <c r="H17" s="114">
        <v>46447</v>
      </c>
      <c r="I17" s="99" t="s">
        <v>199</v>
      </c>
      <c r="J17" s="16">
        <v>46023</v>
      </c>
      <c r="K17" s="99">
        <v>81</v>
      </c>
      <c r="L17" s="99" t="s">
        <v>200</v>
      </c>
      <c r="M17" s="18">
        <v>4965.01</v>
      </c>
      <c r="N17" s="29">
        <v>4965.01</v>
      </c>
      <c r="O17" s="15">
        <v>46079</v>
      </c>
      <c r="P17" s="134">
        <v>46083</v>
      </c>
    </row>
    <row r="18" spans="2:16" ht="168" x14ac:dyDescent="0.25">
      <c r="B18" s="36">
        <v>15</v>
      </c>
      <c r="C18" s="10" t="s">
        <v>194</v>
      </c>
      <c r="D18" s="97" t="s">
        <v>195</v>
      </c>
      <c r="E18" s="98" t="s">
        <v>201</v>
      </c>
      <c r="F18" s="98" t="s">
        <v>202</v>
      </c>
      <c r="G18" s="103" t="s">
        <v>203</v>
      </c>
      <c r="H18" s="15">
        <v>46235</v>
      </c>
      <c r="I18" s="99" t="s">
        <v>204</v>
      </c>
      <c r="J18" s="16">
        <v>46023</v>
      </c>
      <c r="K18" s="99">
        <v>73</v>
      </c>
      <c r="L18" s="99" t="s">
        <v>205</v>
      </c>
      <c r="M18" s="18">
        <v>3631.17</v>
      </c>
      <c r="N18" s="18">
        <v>3631.17</v>
      </c>
      <c r="O18" s="15">
        <v>46079</v>
      </c>
      <c r="P18" s="134">
        <v>46083</v>
      </c>
    </row>
    <row r="19" spans="2:16" ht="153" x14ac:dyDescent="0.25">
      <c r="B19" s="35">
        <v>16</v>
      </c>
      <c r="C19" s="109" t="s">
        <v>64</v>
      </c>
      <c r="D19" s="97" t="s">
        <v>63</v>
      </c>
      <c r="E19" s="98" t="s">
        <v>65</v>
      </c>
      <c r="F19" s="137" t="s">
        <v>66</v>
      </c>
      <c r="G19" s="139" t="s">
        <v>67</v>
      </c>
      <c r="H19" s="114">
        <v>46490</v>
      </c>
      <c r="I19" s="99" t="s">
        <v>277</v>
      </c>
      <c r="J19" s="16">
        <v>46054</v>
      </c>
      <c r="K19" s="142" t="s">
        <v>278</v>
      </c>
      <c r="L19" s="143" t="s">
        <v>69</v>
      </c>
      <c r="M19" s="18">
        <v>53776.57</v>
      </c>
      <c r="N19" s="29">
        <v>53776.57</v>
      </c>
      <c r="O19" s="15">
        <v>46083</v>
      </c>
      <c r="P19" s="134">
        <v>46086</v>
      </c>
    </row>
    <row r="20" spans="2:16" ht="74.25" customHeight="1" x14ac:dyDescent="0.25">
      <c r="B20" s="42">
        <v>17</v>
      </c>
      <c r="C20" s="10" t="s">
        <v>194</v>
      </c>
      <c r="D20" s="97" t="s">
        <v>195</v>
      </c>
      <c r="E20" s="98">
        <v>23000493</v>
      </c>
      <c r="F20" s="98" t="s">
        <v>237</v>
      </c>
      <c r="G20" s="106" t="s">
        <v>238</v>
      </c>
      <c r="H20" s="99" t="s">
        <v>239</v>
      </c>
      <c r="I20" s="99" t="s">
        <v>240</v>
      </c>
      <c r="J20" s="16">
        <v>46023</v>
      </c>
      <c r="K20" s="99" t="s">
        <v>241</v>
      </c>
      <c r="L20" s="99" t="s">
        <v>242</v>
      </c>
      <c r="M20" s="18">
        <v>21993.83</v>
      </c>
      <c r="N20" s="29">
        <v>21993.83</v>
      </c>
      <c r="O20" s="15">
        <v>46083</v>
      </c>
      <c r="P20" s="134">
        <v>46085</v>
      </c>
    </row>
    <row r="21" spans="2:16" ht="117" customHeight="1" x14ac:dyDescent="0.25">
      <c r="B21" s="36">
        <v>18</v>
      </c>
      <c r="C21" s="115" t="s">
        <v>194</v>
      </c>
      <c r="D21" s="110" t="s">
        <v>195</v>
      </c>
      <c r="E21" s="111" t="s">
        <v>243</v>
      </c>
      <c r="F21" s="111" t="s">
        <v>244</v>
      </c>
      <c r="G21" s="112" t="s">
        <v>245</v>
      </c>
      <c r="H21" s="114">
        <v>46209</v>
      </c>
      <c r="I21" s="113" t="s">
        <v>246</v>
      </c>
      <c r="J21" s="116">
        <v>46023</v>
      </c>
      <c r="K21" s="113">
        <v>72</v>
      </c>
      <c r="L21" s="113" t="s">
        <v>247</v>
      </c>
      <c r="M21" s="117">
        <v>14179.34</v>
      </c>
      <c r="N21" s="118">
        <v>14179.34</v>
      </c>
      <c r="O21" s="22">
        <v>46083</v>
      </c>
      <c r="P21" s="135">
        <v>46086</v>
      </c>
    </row>
    <row r="22" spans="2:16" ht="141" customHeight="1" x14ac:dyDescent="0.25">
      <c r="B22" s="35">
        <v>19</v>
      </c>
      <c r="C22" s="10" t="s">
        <v>261</v>
      </c>
      <c r="D22" s="107" t="s">
        <v>262</v>
      </c>
      <c r="E22" s="13">
        <v>22002879</v>
      </c>
      <c r="F22" s="13" t="s">
        <v>263</v>
      </c>
      <c r="G22" s="103" t="s">
        <v>264</v>
      </c>
      <c r="H22" s="119" t="s">
        <v>265</v>
      </c>
      <c r="I22" s="28" t="s">
        <v>266</v>
      </c>
      <c r="J22" s="116" t="s">
        <v>267</v>
      </c>
      <c r="K22" s="28" t="s">
        <v>268</v>
      </c>
      <c r="L22" s="28" t="s">
        <v>269</v>
      </c>
      <c r="M22" s="18">
        <v>11006.04</v>
      </c>
      <c r="N22" s="29">
        <v>10873.97</v>
      </c>
      <c r="O22" s="119">
        <v>46085</v>
      </c>
      <c r="P22" s="134">
        <v>46090</v>
      </c>
    </row>
    <row r="23" spans="2:16" ht="180" customHeight="1" thickBot="1" x14ac:dyDescent="0.3">
      <c r="B23" s="42">
        <v>20</v>
      </c>
      <c r="C23" s="108" t="s">
        <v>270</v>
      </c>
      <c r="D23" s="131" t="s">
        <v>271</v>
      </c>
      <c r="E23" s="26">
        <v>21001956</v>
      </c>
      <c r="F23" s="26" t="s">
        <v>272</v>
      </c>
      <c r="G23" s="104" t="s">
        <v>273</v>
      </c>
      <c r="H23" s="132">
        <v>46132</v>
      </c>
      <c r="I23" s="133" t="s">
        <v>274</v>
      </c>
      <c r="J23" s="116">
        <v>46023</v>
      </c>
      <c r="K23" s="133">
        <v>13</v>
      </c>
      <c r="L23" s="133" t="s">
        <v>275</v>
      </c>
      <c r="M23" s="117" t="s">
        <v>276</v>
      </c>
      <c r="N23" s="118">
        <v>11195.52</v>
      </c>
      <c r="O23" s="132">
        <v>46085</v>
      </c>
      <c r="P23" s="135">
        <v>46090</v>
      </c>
    </row>
    <row r="24" spans="2:16" ht="27" thickBot="1" x14ac:dyDescent="0.45">
      <c r="B24" s="200" t="s">
        <v>290</v>
      </c>
      <c r="C24" s="184"/>
      <c r="D24" s="201">
        <f>SUM(M4:M23)</f>
        <v>362747.46000000008</v>
      </c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3"/>
    </row>
  </sheetData>
  <sheetProtection algorithmName="SHA-512" hashValue="25llzYSMoUhgsKkH5Bx0wpHf9SWWmWDfQOcbILbzoJs9AKTyxB+BFX6UnX1RJtofAmh+XIYeNH9WOAmv6tiqnQ==" saltValue="r5gxOLFAMa89vC+jFf521g==" spinCount="100000" sheet="1" formatCells="0"/>
  <sortState xmlns:xlrd2="http://schemas.microsoft.com/office/spreadsheetml/2017/richdata2" ref="B4:P24">
    <sortCondition ref="O23:O24"/>
  </sortState>
  <mergeCells count="3">
    <mergeCell ref="B3:P3"/>
    <mergeCell ref="B24:C24"/>
    <mergeCell ref="D24:P24"/>
  </mergeCells>
  <conditionalFormatting sqref="O4:P23">
    <cfRule type="containsText" dxfId="7" priority="1" operator="containsText" text="Pendente">
      <formula>NOT(ISERROR(SEARCH("Pendente",O4)))</formula>
    </cfRule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AF7AA-9D43-4419-99EC-966CAE3336C2}">
  <dimension ref="B1:K26"/>
  <sheetViews>
    <sheetView topLeftCell="A10" workbookViewId="0">
      <selection activeCell="D23" sqref="D23"/>
    </sheetView>
  </sheetViews>
  <sheetFormatPr defaultRowHeight="15" x14ac:dyDescent="0.25"/>
  <cols>
    <col min="1" max="1" width="3.42578125" customWidth="1"/>
    <col min="2" max="2" width="7" style="85" customWidth="1"/>
    <col min="3" max="3" width="31.7109375" style="85" customWidth="1"/>
    <col min="4" max="4" width="27.140625" style="85" customWidth="1"/>
    <col min="5" max="5" width="26.85546875" style="85" customWidth="1"/>
    <col min="6" max="6" width="21.140625" style="85" customWidth="1"/>
    <col min="7" max="7" width="15.140625" style="85" customWidth="1"/>
    <col min="8" max="8" width="22.28515625" style="85" customWidth="1"/>
    <col min="9" max="9" width="20.85546875" style="85" customWidth="1"/>
    <col min="10" max="10" width="27.85546875" style="85" customWidth="1"/>
    <col min="11" max="11" width="42.7109375" style="85" customWidth="1"/>
  </cols>
  <sheetData>
    <row r="1" spans="2:11" ht="15.75" thickBot="1" x14ac:dyDescent="0.3">
      <c r="B1" s="72"/>
      <c r="C1" s="8"/>
      <c r="D1" s="8"/>
      <c r="E1" s="8"/>
      <c r="F1" s="8"/>
      <c r="G1" s="8"/>
      <c r="H1" s="73"/>
      <c r="I1" s="73"/>
      <c r="J1" s="8"/>
      <c r="K1" s="9"/>
    </row>
    <row r="2" spans="2:11" ht="31.5" x14ac:dyDescent="0.25">
      <c r="B2" s="37"/>
      <c r="C2" s="38" t="s">
        <v>12</v>
      </c>
      <c r="D2" s="39" t="s">
        <v>4</v>
      </c>
      <c r="E2" s="39" t="s">
        <v>6</v>
      </c>
      <c r="F2" s="39" t="s">
        <v>7</v>
      </c>
      <c r="G2" s="39" t="s">
        <v>9</v>
      </c>
      <c r="H2" s="38" t="s">
        <v>15</v>
      </c>
      <c r="I2" s="39" t="s">
        <v>20</v>
      </c>
      <c r="J2" s="39" t="s">
        <v>11</v>
      </c>
      <c r="K2" s="40" t="s">
        <v>17</v>
      </c>
    </row>
    <row r="3" spans="2:11" x14ac:dyDescent="0.25">
      <c r="B3" s="196"/>
      <c r="C3" s="197"/>
      <c r="D3" s="197"/>
      <c r="E3" s="197"/>
      <c r="F3" s="197"/>
      <c r="G3" s="197"/>
      <c r="H3" s="197"/>
      <c r="I3" s="197"/>
      <c r="J3" s="197"/>
      <c r="K3" s="198"/>
    </row>
    <row r="4" spans="2:11" x14ac:dyDescent="0.25">
      <c r="B4" s="74">
        <v>1</v>
      </c>
      <c r="C4" s="3" t="s">
        <v>95</v>
      </c>
      <c r="D4" s="7" t="s">
        <v>94</v>
      </c>
      <c r="E4" s="75" t="s">
        <v>96</v>
      </c>
      <c r="F4" s="82">
        <v>46054</v>
      </c>
      <c r="G4" s="76" t="s">
        <v>160</v>
      </c>
      <c r="H4" s="77">
        <v>12545</v>
      </c>
      <c r="I4" s="78">
        <v>46055</v>
      </c>
      <c r="J4" s="78">
        <v>46058</v>
      </c>
      <c r="K4" s="43"/>
    </row>
    <row r="5" spans="2:11" ht="24" x14ac:dyDescent="0.25">
      <c r="B5" s="74">
        <v>2</v>
      </c>
      <c r="C5" s="3" t="s">
        <v>90</v>
      </c>
      <c r="D5" s="7" t="s">
        <v>41</v>
      </c>
      <c r="E5" s="75" t="s">
        <v>91</v>
      </c>
      <c r="F5" s="82">
        <v>46023</v>
      </c>
      <c r="G5" s="76" t="s">
        <v>159</v>
      </c>
      <c r="H5" s="77" t="s">
        <v>92</v>
      </c>
      <c r="I5" s="78">
        <v>46056</v>
      </c>
      <c r="J5" s="78">
        <v>46059</v>
      </c>
      <c r="K5" s="43" t="s">
        <v>93</v>
      </c>
    </row>
    <row r="6" spans="2:11" x14ac:dyDescent="0.25">
      <c r="B6" s="80">
        <v>3</v>
      </c>
      <c r="C6" s="6" t="s">
        <v>156</v>
      </c>
      <c r="D6" s="7" t="s">
        <v>155</v>
      </c>
      <c r="E6" s="75" t="s">
        <v>157</v>
      </c>
      <c r="F6" s="5">
        <v>46054</v>
      </c>
      <c r="G6" s="120" t="s">
        <v>158</v>
      </c>
      <c r="H6" s="77">
        <v>3293.62</v>
      </c>
      <c r="I6" s="78">
        <v>46058</v>
      </c>
      <c r="J6" s="78">
        <v>46063</v>
      </c>
      <c r="K6" s="43"/>
    </row>
    <row r="7" spans="2:11" ht="24" x14ac:dyDescent="0.25">
      <c r="B7" s="74">
        <v>4</v>
      </c>
      <c r="C7" s="3" t="s">
        <v>28</v>
      </c>
      <c r="D7" s="4" t="s">
        <v>151</v>
      </c>
      <c r="E7" s="75" t="s">
        <v>152</v>
      </c>
      <c r="F7" s="82">
        <v>46023</v>
      </c>
      <c r="G7" s="76" t="s">
        <v>153</v>
      </c>
      <c r="H7" s="77" t="s">
        <v>154</v>
      </c>
      <c r="I7" s="78">
        <v>46059</v>
      </c>
      <c r="J7" s="78">
        <v>46063</v>
      </c>
      <c r="K7" s="41"/>
    </row>
    <row r="8" spans="2:11" ht="24" x14ac:dyDescent="0.25">
      <c r="B8" s="81">
        <v>5</v>
      </c>
      <c r="C8" s="6" t="s">
        <v>141</v>
      </c>
      <c r="D8" s="7" t="s">
        <v>41</v>
      </c>
      <c r="E8" s="33" t="s">
        <v>143</v>
      </c>
      <c r="F8" s="82">
        <v>46023</v>
      </c>
      <c r="G8" s="121" t="s">
        <v>144</v>
      </c>
      <c r="H8" s="83" t="s">
        <v>145</v>
      </c>
      <c r="I8" s="78">
        <v>46059</v>
      </c>
      <c r="J8" s="84">
        <v>46064</v>
      </c>
      <c r="K8" s="43" t="s">
        <v>142</v>
      </c>
    </row>
    <row r="9" spans="2:11" ht="36" x14ac:dyDescent="0.25">
      <c r="B9" s="80">
        <v>6</v>
      </c>
      <c r="C9" s="3" t="s">
        <v>137</v>
      </c>
      <c r="D9" s="4" t="s">
        <v>254</v>
      </c>
      <c r="E9" s="75" t="s">
        <v>138</v>
      </c>
      <c r="F9" s="5">
        <v>46054</v>
      </c>
      <c r="G9" s="102" t="s">
        <v>139</v>
      </c>
      <c r="H9" s="77" t="s">
        <v>136</v>
      </c>
      <c r="I9" s="78">
        <v>46062</v>
      </c>
      <c r="J9" s="78">
        <v>46064</v>
      </c>
      <c r="K9" s="43" t="s">
        <v>140</v>
      </c>
    </row>
    <row r="10" spans="2:11" ht="36" x14ac:dyDescent="0.25">
      <c r="B10" s="80">
        <v>7</v>
      </c>
      <c r="C10" s="3" t="s">
        <v>107</v>
      </c>
      <c r="D10" s="4" t="s">
        <v>71</v>
      </c>
      <c r="E10" s="75" t="s">
        <v>108</v>
      </c>
      <c r="F10" s="5">
        <v>46054</v>
      </c>
      <c r="G10" s="75" t="s">
        <v>109</v>
      </c>
      <c r="H10" s="77">
        <v>1551.3</v>
      </c>
      <c r="I10" s="78">
        <v>46062</v>
      </c>
      <c r="J10" s="78">
        <v>46065</v>
      </c>
      <c r="K10" s="43" t="s">
        <v>110</v>
      </c>
    </row>
    <row r="11" spans="2:11" ht="48" x14ac:dyDescent="0.25">
      <c r="B11" s="80">
        <v>8</v>
      </c>
      <c r="C11" s="3" t="s">
        <v>130</v>
      </c>
      <c r="D11" s="4" t="s">
        <v>253</v>
      </c>
      <c r="E11" s="75" t="s">
        <v>129</v>
      </c>
      <c r="F11" s="5">
        <v>46054</v>
      </c>
      <c r="G11" s="75" t="s">
        <v>288</v>
      </c>
      <c r="H11" s="77">
        <v>7402.99</v>
      </c>
      <c r="I11" s="78">
        <v>46063</v>
      </c>
      <c r="J11" s="78">
        <v>46076</v>
      </c>
      <c r="K11" s="43" t="s">
        <v>131</v>
      </c>
    </row>
    <row r="12" spans="2:11" ht="36" x14ac:dyDescent="0.25">
      <c r="B12" s="81">
        <v>9</v>
      </c>
      <c r="C12" s="96" t="s">
        <v>98</v>
      </c>
      <c r="D12" s="101" t="s">
        <v>71</v>
      </c>
      <c r="E12" s="33" t="s">
        <v>99</v>
      </c>
      <c r="F12" s="88">
        <v>46054</v>
      </c>
      <c r="G12" s="33" t="s">
        <v>286</v>
      </c>
      <c r="H12" s="83">
        <v>668</v>
      </c>
      <c r="I12" s="84">
        <v>46063</v>
      </c>
      <c r="J12" s="78">
        <v>46072</v>
      </c>
      <c r="K12" s="86" t="s">
        <v>100</v>
      </c>
    </row>
    <row r="13" spans="2:11" ht="48" x14ac:dyDescent="0.25">
      <c r="B13" s="80">
        <v>10</v>
      </c>
      <c r="C13" s="87" t="s">
        <v>132</v>
      </c>
      <c r="D13" s="4" t="s">
        <v>253</v>
      </c>
      <c r="E13" s="75" t="s">
        <v>133</v>
      </c>
      <c r="F13" s="5">
        <v>46054</v>
      </c>
      <c r="G13" s="102" t="s">
        <v>134</v>
      </c>
      <c r="H13" s="77">
        <v>14537.75</v>
      </c>
      <c r="I13" s="78">
        <v>46063</v>
      </c>
      <c r="J13" s="78">
        <v>46072</v>
      </c>
      <c r="K13" s="43" t="s">
        <v>135</v>
      </c>
    </row>
    <row r="14" spans="2:11" ht="48" x14ac:dyDescent="0.25">
      <c r="B14" s="80">
        <v>11</v>
      </c>
      <c r="C14" s="3" t="s">
        <v>73</v>
      </c>
      <c r="D14" s="4" t="s">
        <v>71</v>
      </c>
      <c r="E14" s="75" t="s">
        <v>72</v>
      </c>
      <c r="F14" s="5">
        <v>46023</v>
      </c>
      <c r="G14" s="75" t="s">
        <v>287</v>
      </c>
      <c r="H14" s="77" t="s">
        <v>97</v>
      </c>
      <c r="I14" s="78">
        <v>46063</v>
      </c>
      <c r="J14" s="78">
        <v>46065</v>
      </c>
      <c r="K14" s="43" t="s">
        <v>74</v>
      </c>
    </row>
    <row r="15" spans="2:11" ht="24" x14ac:dyDescent="0.25">
      <c r="B15" s="80">
        <v>12</v>
      </c>
      <c r="C15" s="3" t="s">
        <v>51</v>
      </c>
      <c r="D15" s="4" t="s">
        <v>41</v>
      </c>
      <c r="E15" s="75" t="s">
        <v>193</v>
      </c>
      <c r="F15" s="5">
        <v>46023</v>
      </c>
      <c r="G15" s="75" t="s">
        <v>285</v>
      </c>
      <c r="H15" s="77">
        <v>20056.14</v>
      </c>
      <c r="I15" s="78">
        <v>46072</v>
      </c>
      <c r="J15" s="78">
        <v>46077</v>
      </c>
      <c r="K15" s="43" t="s">
        <v>54</v>
      </c>
    </row>
    <row r="16" spans="2:11" ht="24" x14ac:dyDescent="0.25">
      <c r="B16" s="80">
        <v>13</v>
      </c>
      <c r="C16" s="3" t="s">
        <v>220</v>
      </c>
      <c r="D16" s="4" t="s">
        <v>71</v>
      </c>
      <c r="E16" s="75" t="s">
        <v>221</v>
      </c>
      <c r="F16" s="5">
        <v>46054</v>
      </c>
      <c r="G16" s="77" t="s">
        <v>222</v>
      </c>
      <c r="H16" s="77">
        <v>270</v>
      </c>
      <c r="I16" s="78">
        <v>46076</v>
      </c>
      <c r="J16" s="78">
        <v>46080</v>
      </c>
      <c r="K16" s="43" t="s">
        <v>223</v>
      </c>
    </row>
    <row r="17" spans="2:11" ht="24" x14ac:dyDescent="0.25">
      <c r="B17" s="80">
        <v>14</v>
      </c>
      <c r="C17" s="3" t="s">
        <v>228</v>
      </c>
      <c r="D17" s="4" t="s">
        <v>71</v>
      </c>
      <c r="E17" s="75" t="s">
        <v>229</v>
      </c>
      <c r="F17" s="5">
        <v>46054</v>
      </c>
      <c r="G17" s="102" t="s">
        <v>230</v>
      </c>
      <c r="H17" s="77">
        <v>768</v>
      </c>
      <c r="I17" s="78">
        <v>46077</v>
      </c>
      <c r="J17" s="78">
        <v>46080</v>
      </c>
      <c r="K17" s="43" t="s">
        <v>227</v>
      </c>
    </row>
    <row r="18" spans="2:11" ht="24" x14ac:dyDescent="0.25">
      <c r="B18" s="80">
        <v>15</v>
      </c>
      <c r="C18" s="3" t="s">
        <v>224</v>
      </c>
      <c r="D18" s="4" t="s">
        <v>71</v>
      </c>
      <c r="E18" s="75" t="s">
        <v>225</v>
      </c>
      <c r="F18" s="5">
        <v>46054</v>
      </c>
      <c r="G18" s="102" t="s">
        <v>226</v>
      </c>
      <c r="H18" s="77">
        <v>768</v>
      </c>
      <c r="I18" s="78">
        <v>46077</v>
      </c>
      <c r="J18" s="78">
        <v>46080</v>
      </c>
      <c r="K18" s="43" t="s">
        <v>227</v>
      </c>
    </row>
    <row r="19" spans="2:11" ht="24" x14ac:dyDescent="0.25">
      <c r="B19" s="80">
        <v>16</v>
      </c>
      <c r="C19" s="3" t="s">
        <v>206</v>
      </c>
      <c r="D19" s="4" t="s">
        <v>41</v>
      </c>
      <c r="E19" s="75" t="s">
        <v>207</v>
      </c>
      <c r="F19" s="5">
        <v>46023</v>
      </c>
      <c r="G19" s="102" t="s">
        <v>282</v>
      </c>
      <c r="H19" s="77" t="s">
        <v>208</v>
      </c>
      <c r="I19" s="78">
        <v>46079</v>
      </c>
      <c r="J19" s="78">
        <v>46085</v>
      </c>
      <c r="K19" s="43" t="s">
        <v>209</v>
      </c>
    </row>
    <row r="20" spans="2:11" ht="24" x14ac:dyDescent="0.25">
      <c r="B20" s="80">
        <v>17</v>
      </c>
      <c r="C20" s="3" t="s">
        <v>45</v>
      </c>
      <c r="D20" s="4" t="s">
        <v>41</v>
      </c>
      <c r="E20" s="75" t="s">
        <v>210</v>
      </c>
      <c r="F20" s="5">
        <v>46023</v>
      </c>
      <c r="G20" s="75" t="s">
        <v>283</v>
      </c>
      <c r="H20" s="77">
        <v>26064.22</v>
      </c>
      <c r="I20" s="78">
        <v>46079</v>
      </c>
      <c r="J20" s="78">
        <v>46080</v>
      </c>
      <c r="K20" s="43" t="s">
        <v>48</v>
      </c>
    </row>
    <row r="21" spans="2:11" x14ac:dyDescent="0.25">
      <c r="B21" s="80">
        <v>18</v>
      </c>
      <c r="C21" s="3" t="s">
        <v>235</v>
      </c>
      <c r="D21" s="4" t="s">
        <v>94</v>
      </c>
      <c r="E21" s="75" t="s">
        <v>236</v>
      </c>
      <c r="F21" s="5">
        <v>46054</v>
      </c>
      <c r="G21" s="102" t="s">
        <v>284</v>
      </c>
      <c r="H21" s="77">
        <v>11980</v>
      </c>
      <c r="I21" s="78">
        <v>46083</v>
      </c>
      <c r="J21" s="78">
        <v>46085</v>
      </c>
      <c r="K21" s="43"/>
    </row>
    <row r="22" spans="2:11" ht="36" x14ac:dyDescent="0.25">
      <c r="B22" s="80">
        <v>19</v>
      </c>
      <c r="C22" s="3" t="s">
        <v>257</v>
      </c>
      <c r="D22" s="4" t="s">
        <v>71</v>
      </c>
      <c r="E22" s="75" t="s">
        <v>258</v>
      </c>
      <c r="F22" s="5">
        <v>46054</v>
      </c>
      <c r="G22" s="102" t="s">
        <v>259</v>
      </c>
      <c r="H22" s="77" t="s">
        <v>260</v>
      </c>
      <c r="I22" s="78">
        <v>46084</v>
      </c>
      <c r="J22" s="78">
        <v>46086</v>
      </c>
      <c r="K22" s="43" t="s">
        <v>251</v>
      </c>
    </row>
    <row r="23" spans="2:11" x14ac:dyDescent="0.25">
      <c r="B23" s="81">
        <v>20</v>
      </c>
      <c r="C23" s="6" t="s">
        <v>279</v>
      </c>
      <c r="D23" s="4" t="s">
        <v>155</v>
      </c>
      <c r="E23" s="75" t="s">
        <v>280</v>
      </c>
      <c r="F23" s="5">
        <v>46054</v>
      </c>
      <c r="G23" s="102" t="s">
        <v>281</v>
      </c>
      <c r="H23" s="77">
        <v>3293.62</v>
      </c>
      <c r="I23" s="78">
        <v>46084</v>
      </c>
      <c r="J23" s="78">
        <v>46087</v>
      </c>
      <c r="K23" s="43"/>
    </row>
    <row r="24" spans="2:11" ht="36" x14ac:dyDescent="0.25">
      <c r="B24" s="80">
        <v>21</v>
      </c>
      <c r="C24" s="3" t="s">
        <v>107</v>
      </c>
      <c r="D24" s="4" t="s">
        <v>71</v>
      </c>
      <c r="E24" s="75" t="s">
        <v>248</v>
      </c>
      <c r="F24" s="5">
        <v>46054</v>
      </c>
      <c r="G24" s="102" t="s">
        <v>249</v>
      </c>
      <c r="H24" s="77" t="s">
        <v>250</v>
      </c>
      <c r="I24" s="78">
        <v>46086</v>
      </c>
      <c r="J24" s="78">
        <v>46090</v>
      </c>
      <c r="K24" s="86" t="s">
        <v>251</v>
      </c>
    </row>
    <row r="25" spans="2:11" ht="36.75" thickBot="1" x14ac:dyDescent="0.3">
      <c r="B25" s="122">
        <v>22</v>
      </c>
      <c r="C25" s="123" t="s">
        <v>252</v>
      </c>
      <c r="D25" s="124" t="s">
        <v>255</v>
      </c>
      <c r="E25" s="125" t="s">
        <v>256</v>
      </c>
      <c r="F25" s="126">
        <v>46054</v>
      </c>
      <c r="G25" s="127" t="s">
        <v>291</v>
      </c>
      <c r="H25" s="128">
        <v>83195.929999999993</v>
      </c>
      <c r="I25" s="129">
        <v>46087</v>
      </c>
      <c r="J25" s="129">
        <v>46092</v>
      </c>
      <c r="K25" s="130" t="s">
        <v>289</v>
      </c>
    </row>
    <row r="26" spans="2:11" ht="27" thickBot="1" x14ac:dyDescent="0.45">
      <c r="B26" s="204" t="s">
        <v>14</v>
      </c>
      <c r="C26" s="205"/>
      <c r="D26" s="206">
        <f>SUM(H4:H25)</f>
        <v>186394.56999999998</v>
      </c>
      <c r="E26" s="207"/>
      <c r="F26" s="207"/>
      <c r="G26" s="207"/>
      <c r="H26" s="207"/>
      <c r="I26" s="207"/>
      <c r="J26" s="207"/>
      <c r="K26" s="208"/>
    </row>
  </sheetData>
  <sheetProtection algorithmName="SHA-512" hashValue="sIBU0ebGwx2VUcdL5f1OZzlV2R14LqgsVf97y5JjwVSx5UhmEN8bao5yxQHCBCuUkeTlbt7Z1gCByHh8YVTP/w==" saltValue="q38uir08GHBYaHbXWMgtzg==" spinCount="100000" sheet="1" formatCells="0"/>
  <sortState xmlns:xlrd2="http://schemas.microsoft.com/office/spreadsheetml/2017/richdata2" ref="B5:K25">
    <sortCondition ref="I25"/>
  </sortState>
  <mergeCells count="3">
    <mergeCell ref="B3:K3"/>
    <mergeCell ref="B26:C26"/>
    <mergeCell ref="D26:K26"/>
  </mergeCells>
  <conditionalFormatting sqref="I11">
    <cfRule type="containsText" dxfId="6" priority="1" operator="containsText" text="Pendente">
      <formula>NOT(ISERROR(SEARCH("Pendente",I11)))</formula>
    </cfRule>
  </conditionalFormatting>
  <conditionalFormatting sqref="J5:J25">
    <cfRule type="containsText" dxfId="5" priority="2" operator="containsText" text="Pendente">
      <formula>NOT(ISERROR(SEARCH("Pendente",J5)))</formula>
    </cfRule>
  </conditionalFormatting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22857-6A39-45CC-8122-F8EDEF85CDE7}">
  <dimension ref="B1:P34"/>
  <sheetViews>
    <sheetView topLeftCell="C1" zoomScale="85" zoomScaleNormal="85" workbookViewId="0">
      <selection activeCell="S8" sqref="S8"/>
    </sheetView>
  </sheetViews>
  <sheetFormatPr defaultRowHeight="15" x14ac:dyDescent="0.25"/>
  <cols>
    <col min="1" max="1" width="3.5703125" customWidth="1"/>
    <col min="2" max="2" width="6.42578125" customWidth="1"/>
    <col min="3" max="3" width="69.140625" customWidth="1"/>
    <col min="4" max="4" width="25.5703125" customWidth="1"/>
    <col min="5" max="5" width="14.5703125" customWidth="1"/>
    <col min="6" max="6" width="18.5703125" customWidth="1"/>
    <col min="7" max="7" width="37.42578125" customWidth="1"/>
    <col min="8" max="8" width="14.85546875" customWidth="1"/>
    <col min="9" max="9" width="26" customWidth="1"/>
    <col min="10" max="10" width="20.28515625" customWidth="1"/>
    <col min="11" max="11" width="19.85546875" customWidth="1"/>
    <col min="12" max="12" width="14.5703125" bestFit="1" customWidth="1"/>
    <col min="13" max="13" width="11.85546875" bestFit="1" customWidth="1"/>
    <col min="14" max="14" width="12.42578125" customWidth="1"/>
    <col min="15" max="15" width="14.5703125" customWidth="1"/>
    <col min="16" max="16" width="12.28515625" bestFit="1" customWidth="1"/>
  </cols>
  <sheetData>
    <row r="1" spans="2:16" ht="15.75" thickBot="1" x14ac:dyDescent="0.3"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s="59" customFormat="1" ht="56.25" x14ac:dyDescent="0.25">
      <c r="B2" s="34"/>
      <c r="C2" s="60" t="s">
        <v>0</v>
      </c>
      <c r="D2" s="61" t="s">
        <v>1</v>
      </c>
      <c r="E2" s="61" t="s">
        <v>2</v>
      </c>
      <c r="F2" s="62" t="s">
        <v>3</v>
      </c>
      <c r="G2" s="61" t="s">
        <v>4</v>
      </c>
      <c r="H2" s="61" t="s">
        <v>5</v>
      </c>
      <c r="I2" s="61" t="s">
        <v>6</v>
      </c>
      <c r="J2" s="61" t="s">
        <v>7</v>
      </c>
      <c r="K2" s="61" t="s">
        <v>8</v>
      </c>
      <c r="L2" s="61" t="s">
        <v>9</v>
      </c>
      <c r="M2" s="61" t="s">
        <v>16</v>
      </c>
      <c r="N2" s="61" t="s">
        <v>10</v>
      </c>
      <c r="O2" s="62" t="s">
        <v>20</v>
      </c>
      <c r="P2" s="63" t="s">
        <v>11</v>
      </c>
    </row>
    <row r="3" spans="2:16" ht="18.75" customHeight="1" x14ac:dyDescent="0.25">
      <c r="B3" s="19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90"/>
    </row>
    <row r="4" spans="2:16" ht="48" x14ac:dyDescent="0.25">
      <c r="B4" s="42">
        <v>1</v>
      </c>
      <c r="C4" s="10" t="s">
        <v>178</v>
      </c>
      <c r="D4" s="12" t="s">
        <v>179</v>
      </c>
      <c r="E4" s="26">
        <v>22004174</v>
      </c>
      <c r="F4" s="26" t="s">
        <v>180</v>
      </c>
      <c r="G4" s="103" t="s">
        <v>181</v>
      </c>
      <c r="H4" s="22">
        <v>46022</v>
      </c>
      <c r="I4" s="13" t="s">
        <v>319</v>
      </c>
      <c r="J4" s="16">
        <v>46054</v>
      </c>
      <c r="K4" s="13">
        <v>70001058011</v>
      </c>
      <c r="L4" s="144" t="s">
        <v>318</v>
      </c>
      <c r="M4" s="18" t="s">
        <v>320</v>
      </c>
      <c r="N4" s="18">
        <v>159935.98000000001</v>
      </c>
      <c r="O4" s="15">
        <v>46092</v>
      </c>
      <c r="P4" s="64">
        <v>46094</v>
      </c>
    </row>
    <row r="5" spans="2:16" ht="180" x14ac:dyDescent="0.25">
      <c r="B5" s="42">
        <v>2</v>
      </c>
      <c r="C5" s="10" t="s">
        <v>194</v>
      </c>
      <c r="D5" s="12" t="s">
        <v>195</v>
      </c>
      <c r="E5" s="26" t="s">
        <v>196</v>
      </c>
      <c r="F5" s="26" t="s">
        <v>197</v>
      </c>
      <c r="G5" s="103" t="s">
        <v>198</v>
      </c>
      <c r="H5" s="22">
        <v>46447</v>
      </c>
      <c r="I5" s="13" t="s">
        <v>311</v>
      </c>
      <c r="J5" s="16" t="s">
        <v>267</v>
      </c>
      <c r="K5" s="13">
        <v>117</v>
      </c>
      <c r="L5" s="13" t="s">
        <v>200</v>
      </c>
      <c r="M5" s="18">
        <v>4978.54</v>
      </c>
      <c r="N5" s="18">
        <v>4978.54</v>
      </c>
      <c r="O5" s="15">
        <v>46094</v>
      </c>
      <c r="P5" s="64">
        <v>46099</v>
      </c>
    </row>
    <row r="6" spans="2:16" ht="127.5" customHeight="1" x14ac:dyDescent="0.25">
      <c r="B6" s="42">
        <v>3</v>
      </c>
      <c r="C6" s="10" t="s">
        <v>194</v>
      </c>
      <c r="D6" s="12" t="s">
        <v>195</v>
      </c>
      <c r="E6" s="26" t="s">
        <v>201</v>
      </c>
      <c r="F6" s="26" t="s">
        <v>202</v>
      </c>
      <c r="G6" s="103" t="s">
        <v>203</v>
      </c>
      <c r="H6" s="22">
        <v>46235</v>
      </c>
      <c r="I6" s="13" t="s">
        <v>310</v>
      </c>
      <c r="J6" s="16" t="s">
        <v>267</v>
      </c>
      <c r="K6" s="13">
        <v>158</v>
      </c>
      <c r="L6" s="13" t="s">
        <v>205</v>
      </c>
      <c r="M6" s="18">
        <v>3631.17</v>
      </c>
      <c r="N6" s="18">
        <v>3631.17</v>
      </c>
      <c r="O6" s="15">
        <v>46094</v>
      </c>
      <c r="P6" s="64">
        <v>46099</v>
      </c>
    </row>
    <row r="7" spans="2:16" ht="48" x14ac:dyDescent="0.25">
      <c r="B7" s="42">
        <v>4</v>
      </c>
      <c r="C7" s="10" t="s">
        <v>194</v>
      </c>
      <c r="D7" s="107" t="s">
        <v>195</v>
      </c>
      <c r="E7" s="13">
        <v>23000493</v>
      </c>
      <c r="F7" s="13" t="s">
        <v>237</v>
      </c>
      <c r="G7" s="103" t="s">
        <v>238</v>
      </c>
      <c r="H7" s="13" t="s">
        <v>239</v>
      </c>
      <c r="I7" s="13" t="s">
        <v>307</v>
      </c>
      <c r="J7" s="16" t="s">
        <v>267</v>
      </c>
      <c r="K7" s="13">
        <v>159</v>
      </c>
      <c r="L7" s="13" t="s">
        <v>242</v>
      </c>
      <c r="M7" s="18" t="s">
        <v>308</v>
      </c>
      <c r="N7" s="29">
        <v>21993.83</v>
      </c>
      <c r="O7" s="15">
        <v>46094</v>
      </c>
      <c r="P7" s="134">
        <v>46099</v>
      </c>
    </row>
    <row r="8" spans="2:16" ht="154.5" customHeight="1" x14ac:dyDescent="0.25">
      <c r="B8" s="42">
        <v>5</v>
      </c>
      <c r="C8" s="10" t="s">
        <v>301</v>
      </c>
      <c r="D8" s="97" t="s">
        <v>302</v>
      </c>
      <c r="E8" s="98">
        <v>22002981</v>
      </c>
      <c r="F8" s="98" t="s">
        <v>303</v>
      </c>
      <c r="G8" s="106" t="s">
        <v>304</v>
      </c>
      <c r="H8" s="170">
        <v>46272</v>
      </c>
      <c r="I8" s="99" t="s">
        <v>305</v>
      </c>
      <c r="J8" s="16">
        <v>46023</v>
      </c>
      <c r="K8" s="99">
        <v>26</v>
      </c>
      <c r="L8" s="99" t="s">
        <v>306</v>
      </c>
      <c r="M8" s="18">
        <v>42123.15</v>
      </c>
      <c r="N8" s="18">
        <v>42123.15</v>
      </c>
      <c r="O8" s="15">
        <v>46094</v>
      </c>
      <c r="P8" s="134">
        <v>46099</v>
      </c>
    </row>
    <row r="9" spans="2:16" ht="67.5" customHeight="1" x14ac:dyDescent="0.25">
      <c r="B9" s="42">
        <v>6</v>
      </c>
      <c r="C9" s="10" t="s">
        <v>270</v>
      </c>
      <c r="D9" s="97" t="s">
        <v>271</v>
      </c>
      <c r="E9" s="98">
        <v>21001956</v>
      </c>
      <c r="F9" s="98" t="s">
        <v>272</v>
      </c>
      <c r="G9" s="103" t="s">
        <v>273</v>
      </c>
      <c r="H9" s="114">
        <v>46132</v>
      </c>
      <c r="I9" s="13" t="s">
        <v>309</v>
      </c>
      <c r="J9" s="150">
        <v>46054</v>
      </c>
      <c r="K9" s="13">
        <v>21</v>
      </c>
      <c r="L9" s="147" t="s">
        <v>275</v>
      </c>
      <c r="M9" s="18">
        <v>11760</v>
      </c>
      <c r="N9" s="18">
        <v>11195.52</v>
      </c>
      <c r="O9" s="151">
        <v>46094</v>
      </c>
      <c r="P9" s="134">
        <v>46099</v>
      </c>
    </row>
    <row r="10" spans="2:16" ht="132" customHeight="1" x14ac:dyDescent="0.25">
      <c r="B10" s="42">
        <v>7</v>
      </c>
      <c r="C10" s="10" t="s">
        <v>295</v>
      </c>
      <c r="D10" s="19" t="s">
        <v>296</v>
      </c>
      <c r="E10" s="13">
        <v>25042021</v>
      </c>
      <c r="F10" s="13" t="s">
        <v>406</v>
      </c>
      <c r="G10" s="70" t="s">
        <v>297</v>
      </c>
      <c r="H10" s="22">
        <v>46984</v>
      </c>
      <c r="I10" s="13" t="s">
        <v>298</v>
      </c>
      <c r="J10" s="16" t="s">
        <v>299</v>
      </c>
      <c r="K10" s="100">
        <v>219273708</v>
      </c>
      <c r="L10" s="13" t="s">
        <v>300</v>
      </c>
      <c r="M10" s="18">
        <v>35093.01</v>
      </c>
      <c r="N10" s="18">
        <v>35093.01</v>
      </c>
      <c r="O10" s="15">
        <v>46097</v>
      </c>
      <c r="P10" s="64">
        <v>46099</v>
      </c>
    </row>
    <row r="11" spans="2:16" ht="165" customHeight="1" x14ac:dyDescent="0.25">
      <c r="B11" s="42">
        <v>8</v>
      </c>
      <c r="C11" s="10" t="s">
        <v>364</v>
      </c>
      <c r="D11" s="97" t="s">
        <v>355</v>
      </c>
      <c r="E11" s="98">
        <v>23002162</v>
      </c>
      <c r="F11" s="16" t="s">
        <v>356</v>
      </c>
      <c r="G11" s="104" t="s">
        <v>357</v>
      </c>
      <c r="H11" s="15">
        <v>46209</v>
      </c>
      <c r="I11" s="99" t="s">
        <v>359</v>
      </c>
      <c r="J11" s="16">
        <v>46023</v>
      </c>
      <c r="K11" s="99">
        <v>6830</v>
      </c>
      <c r="L11" s="99" t="s">
        <v>358</v>
      </c>
      <c r="M11" s="18">
        <v>18769.41</v>
      </c>
      <c r="N11" s="29">
        <v>18544.18</v>
      </c>
      <c r="O11" s="15">
        <v>46097</v>
      </c>
      <c r="P11" s="134">
        <v>46099</v>
      </c>
    </row>
    <row r="12" spans="2:16" ht="165" customHeight="1" x14ac:dyDescent="0.25">
      <c r="B12" s="42">
        <v>9</v>
      </c>
      <c r="C12" s="10" t="s">
        <v>165</v>
      </c>
      <c r="D12" s="97" t="s">
        <v>166</v>
      </c>
      <c r="E12" s="98">
        <v>22002042</v>
      </c>
      <c r="F12" s="13" t="s">
        <v>167</v>
      </c>
      <c r="G12" s="104" t="s">
        <v>168</v>
      </c>
      <c r="H12" s="15">
        <v>46220</v>
      </c>
      <c r="I12" s="99" t="s">
        <v>353</v>
      </c>
      <c r="J12" s="16">
        <v>46054</v>
      </c>
      <c r="K12" s="99">
        <v>165</v>
      </c>
      <c r="L12" s="99" t="s">
        <v>185</v>
      </c>
      <c r="M12" s="18" t="s">
        <v>354</v>
      </c>
      <c r="N12" s="29" t="s">
        <v>354</v>
      </c>
      <c r="O12" s="15">
        <v>46098</v>
      </c>
      <c r="P12" s="134">
        <v>46100</v>
      </c>
    </row>
    <row r="13" spans="2:16" ht="51" x14ac:dyDescent="0.25">
      <c r="B13" s="42">
        <v>10</v>
      </c>
      <c r="C13" s="10" t="s">
        <v>33</v>
      </c>
      <c r="D13" s="97" t="s">
        <v>34</v>
      </c>
      <c r="E13" s="98">
        <v>23000051</v>
      </c>
      <c r="F13" s="137" t="s">
        <v>39</v>
      </c>
      <c r="G13" s="70" t="s">
        <v>38</v>
      </c>
      <c r="H13" s="15">
        <v>46234</v>
      </c>
      <c r="I13" s="99" t="s">
        <v>345</v>
      </c>
      <c r="J13" s="25" t="s">
        <v>346</v>
      </c>
      <c r="K13" s="99" t="s">
        <v>347</v>
      </c>
      <c r="L13" s="143" t="s">
        <v>216</v>
      </c>
      <c r="M13" s="24" t="s">
        <v>348</v>
      </c>
      <c r="N13" s="18" t="s">
        <v>348</v>
      </c>
      <c r="O13" s="15">
        <v>46098</v>
      </c>
      <c r="P13" s="134">
        <v>46100</v>
      </c>
    </row>
    <row r="14" spans="2:16" ht="96" x14ac:dyDescent="0.25">
      <c r="B14" s="42">
        <v>11</v>
      </c>
      <c r="C14" s="10" t="s">
        <v>194</v>
      </c>
      <c r="D14" s="97" t="s">
        <v>195</v>
      </c>
      <c r="E14" s="98" t="s">
        <v>243</v>
      </c>
      <c r="F14" s="98" t="s">
        <v>244</v>
      </c>
      <c r="G14" s="103" t="s">
        <v>245</v>
      </c>
      <c r="H14" s="170">
        <v>46209</v>
      </c>
      <c r="I14" s="99" t="s">
        <v>349</v>
      </c>
      <c r="J14" s="16" t="s">
        <v>267</v>
      </c>
      <c r="K14" s="99">
        <v>156</v>
      </c>
      <c r="L14" s="99" t="s">
        <v>247</v>
      </c>
      <c r="M14" s="18">
        <v>14179.34</v>
      </c>
      <c r="N14" s="29">
        <v>14179.34</v>
      </c>
      <c r="O14" s="15">
        <v>46098</v>
      </c>
      <c r="P14" s="134">
        <v>46100</v>
      </c>
    </row>
    <row r="15" spans="2:16" ht="46.5" customHeight="1" x14ac:dyDescent="0.25">
      <c r="B15" s="42">
        <v>12</v>
      </c>
      <c r="C15" s="10" t="s">
        <v>111</v>
      </c>
      <c r="D15" s="19" t="s">
        <v>112</v>
      </c>
      <c r="E15" s="13">
        <v>24035268</v>
      </c>
      <c r="F15" s="20" t="s">
        <v>113</v>
      </c>
      <c r="G15" s="70" t="s">
        <v>114</v>
      </c>
      <c r="H15" s="15">
        <v>46168</v>
      </c>
      <c r="I15" s="13" t="s">
        <v>350</v>
      </c>
      <c r="J15" s="16">
        <v>46054</v>
      </c>
      <c r="K15" s="100">
        <v>144578</v>
      </c>
      <c r="L15" s="13" t="s">
        <v>116</v>
      </c>
      <c r="M15" s="18" t="s">
        <v>351</v>
      </c>
      <c r="N15" s="18" t="s">
        <v>351</v>
      </c>
      <c r="O15" s="15">
        <v>46098</v>
      </c>
      <c r="P15" s="64">
        <v>46100</v>
      </c>
    </row>
    <row r="16" spans="2:16" ht="140.25" x14ac:dyDescent="0.25">
      <c r="B16" s="42">
        <v>13</v>
      </c>
      <c r="C16" s="10" t="s">
        <v>295</v>
      </c>
      <c r="D16" s="107" t="s">
        <v>296</v>
      </c>
      <c r="E16" s="98">
        <v>25042021</v>
      </c>
      <c r="F16" s="98" t="s">
        <v>406</v>
      </c>
      <c r="G16" s="168" t="s">
        <v>297</v>
      </c>
      <c r="H16" s="114">
        <v>46984</v>
      </c>
      <c r="I16" s="99" t="s">
        <v>330</v>
      </c>
      <c r="J16" s="16">
        <v>46054</v>
      </c>
      <c r="K16" s="173">
        <v>219444308</v>
      </c>
      <c r="L16" s="99" t="s">
        <v>331</v>
      </c>
      <c r="M16" s="18">
        <v>5337.52</v>
      </c>
      <c r="N16" s="29">
        <v>5337.52</v>
      </c>
      <c r="O16" s="15">
        <v>46099</v>
      </c>
      <c r="P16" s="134">
        <v>46104</v>
      </c>
    </row>
    <row r="17" spans="2:16" ht="120" x14ac:dyDescent="0.25">
      <c r="B17" s="42">
        <v>14</v>
      </c>
      <c r="C17" s="10" t="s">
        <v>332</v>
      </c>
      <c r="D17" s="97" t="s">
        <v>333</v>
      </c>
      <c r="E17" s="98">
        <v>24037077</v>
      </c>
      <c r="F17" s="166" t="s">
        <v>334</v>
      </c>
      <c r="G17" s="103" t="s">
        <v>335</v>
      </c>
      <c r="H17" s="15">
        <v>46282</v>
      </c>
      <c r="I17" s="99" t="s">
        <v>336</v>
      </c>
      <c r="J17" s="16" t="s">
        <v>337</v>
      </c>
      <c r="K17" s="99">
        <v>323</v>
      </c>
      <c r="L17" s="99" t="s">
        <v>338</v>
      </c>
      <c r="M17" s="18" t="s">
        <v>339</v>
      </c>
      <c r="N17" s="18">
        <v>69336.490000000005</v>
      </c>
      <c r="O17" s="15">
        <v>46100</v>
      </c>
      <c r="P17" s="134">
        <v>46104</v>
      </c>
    </row>
    <row r="18" spans="2:16" ht="74.25" customHeight="1" x14ac:dyDescent="0.25">
      <c r="B18" s="42">
        <v>15</v>
      </c>
      <c r="C18" s="10" t="s">
        <v>431</v>
      </c>
      <c r="D18" s="97" t="s">
        <v>432</v>
      </c>
      <c r="E18" s="98">
        <v>23002211</v>
      </c>
      <c r="F18" s="166" t="s">
        <v>433</v>
      </c>
      <c r="G18" s="106" t="s">
        <v>434</v>
      </c>
      <c r="H18" s="170">
        <v>46595</v>
      </c>
      <c r="I18" s="99" t="s">
        <v>435</v>
      </c>
      <c r="J18" s="16">
        <v>46023</v>
      </c>
      <c r="K18" s="99">
        <v>497</v>
      </c>
      <c r="L18" s="99" t="s">
        <v>436</v>
      </c>
      <c r="M18" s="18" t="s">
        <v>437</v>
      </c>
      <c r="N18" s="29">
        <v>130065.69</v>
      </c>
      <c r="O18" s="15">
        <v>46100</v>
      </c>
      <c r="P18" s="134">
        <v>46104</v>
      </c>
    </row>
    <row r="19" spans="2:16" ht="117" customHeight="1" x14ac:dyDescent="0.25">
      <c r="B19" s="42">
        <v>16</v>
      </c>
      <c r="C19" s="115" t="s">
        <v>33</v>
      </c>
      <c r="D19" s="12" t="s">
        <v>34</v>
      </c>
      <c r="E19" s="13">
        <v>23000051</v>
      </c>
      <c r="F19" s="14" t="s">
        <v>39</v>
      </c>
      <c r="G19" s="70" t="s">
        <v>38</v>
      </c>
      <c r="H19" s="15">
        <v>46234</v>
      </c>
      <c r="I19" s="13" t="s">
        <v>427</v>
      </c>
      <c r="J19" s="25" t="s">
        <v>428</v>
      </c>
      <c r="K19" s="28" t="s">
        <v>429</v>
      </c>
      <c r="L19" s="23" t="s">
        <v>430</v>
      </c>
      <c r="M19" s="175">
        <v>11294.4</v>
      </c>
      <c r="N19" s="176">
        <v>11294.4</v>
      </c>
      <c r="O19" s="22">
        <v>46101</v>
      </c>
      <c r="P19" s="135">
        <v>46106</v>
      </c>
    </row>
    <row r="20" spans="2:16" ht="117" customHeight="1" x14ac:dyDescent="0.25">
      <c r="B20" s="42">
        <v>17</v>
      </c>
      <c r="C20" s="115" t="s">
        <v>295</v>
      </c>
      <c r="D20" s="12" t="s">
        <v>296</v>
      </c>
      <c r="E20" s="13">
        <v>25042021</v>
      </c>
      <c r="F20" s="13" t="s">
        <v>406</v>
      </c>
      <c r="G20" s="167" t="s">
        <v>297</v>
      </c>
      <c r="H20" s="154">
        <v>46984</v>
      </c>
      <c r="I20" s="13" t="s">
        <v>407</v>
      </c>
      <c r="J20" s="16">
        <v>46054</v>
      </c>
      <c r="K20" s="100" t="s">
        <v>409</v>
      </c>
      <c r="L20" s="13" t="s">
        <v>300</v>
      </c>
      <c r="M20" s="117" t="s">
        <v>408</v>
      </c>
      <c r="N20" s="117" t="s">
        <v>408</v>
      </c>
      <c r="O20" s="132">
        <v>46104</v>
      </c>
      <c r="P20" s="134">
        <v>46107</v>
      </c>
    </row>
    <row r="21" spans="2:16" ht="117" customHeight="1" x14ac:dyDescent="0.25">
      <c r="B21" s="42">
        <v>18</v>
      </c>
      <c r="C21" s="115" t="s">
        <v>169</v>
      </c>
      <c r="D21" s="12" t="s">
        <v>170</v>
      </c>
      <c r="E21" s="13">
        <v>22002286</v>
      </c>
      <c r="F21" s="13" t="s">
        <v>171</v>
      </c>
      <c r="G21" s="106" t="s">
        <v>172</v>
      </c>
      <c r="H21" s="98" t="s">
        <v>173</v>
      </c>
      <c r="I21" s="13" t="s">
        <v>413</v>
      </c>
      <c r="J21" s="16">
        <v>46054</v>
      </c>
      <c r="K21" s="13">
        <v>173</v>
      </c>
      <c r="L21" s="13" t="s">
        <v>187</v>
      </c>
      <c r="M21" s="117" t="s">
        <v>414</v>
      </c>
      <c r="N21" s="117">
        <v>27099.91</v>
      </c>
      <c r="O21" s="132">
        <v>46104</v>
      </c>
      <c r="P21" s="164">
        <v>46106</v>
      </c>
    </row>
    <row r="22" spans="2:16" ht="141" customHeight="1" x14ac:dyDescent="0.25">
      <c r="B22" s="42">
        <v>19</v>
      </c>
      <c r="C22" s="10" t="s">
        <v>75</v>
      </c>
      <c r="D22" s="107" t="s">
        <v>76</v>
      </c>
      <c r="E22" s="13" t="s">
        <v>77</v>
      </c>
      <c r="F22" s="69" t="s">
        <v>78</v>
      </c>
      <c r="G22" s="70" t="s">
        <v>80</v>
      </c>
      <c r="H22" s="169" t="s">
        <v>79</v>
      </c>
      <c r="I22" s="28" t="s">
        <v>403</v>
      </c>
      <c r="J22" s="16" t="s">
        <v>394</v>
      </c>
      <c r="K22" s="28" t="s">
        <v>404</v>
      </c>
      <c r="L22" s="28" t="s">
        <v>84</v>
      </c>
      <c r="M22" s="18" t="s">
        <v>405</v>
      </c>
      <c r="N22" s="148">
        <v>3606.09</v>
      </c>
      <c r="O22" s="119">
        <v>46104</v>
      </c>
      <c r="P22" s="134">
        <v>46107</v>
      </c>
    </row>
    <row r="23" spans="2:16" ht="180" customHeight="1" x14ac:dyDescent="0.25">
      <c r="B23" s="42">
        <v>20</v>
      </c>
      <c r="C23" s="108" t="s">
        <v>261</v>
      </c>
      <c r="D23" s="131" t="s">
        <v>262</v>
      </c>
      <c r="E23" s="26">
        <v>22002879</v>
      </c>
      <c r="F23" s="13" t="s">
        <v>263</v>
      </c>
      <c r="G23" s="104" t="s">
        <v>264</v>
      </c>
      <c r="H23" s="15" t="s">
        <v>265</v>
      </c>
      <c r="I23" s="26" t="s">
        <v>410</v>
      </c>
      <c r="J23" s="152" t="s">
        <v>267</v>
      </c>
      <c r="K23" s="13">
        <v>321</v>
      </c>
      <c r="L23" s="13" t="s">
        <v>411</v>
      </c>
      <c r="M23" s="18" t="s">
        <v>412</v>
      </c>
      <c r="N23" s="18">
        <v>38524.33</v>
      </c>
      <c r="O23" s="15">
        <v>46104</v>
      </c>
      <c r="P23" s="134">
        <v>46107</v>
      </c>
    </row>
    <row r="24" spans="2:16" ht="180" customHeight="1" x14ac:dyDescent="0.25">
      <c r="B24" s="42">
        <v>21</v>
      </c>
      <c r="C24" s="155" t="s">
        <v>64</v>
      </c>
      <c r="D24" s="21" t="s">
        <v>63</v>
      </c>
      <c r="E24" s="144" t="s">
        <v>423</v>
      </c>
      <c r="F24" s="116" t="s">
        <v>424</v>
      </c>
      <c r="G24" s="104" t="s">
        <v>67</v>
      </c>
      <c r="H24" s="165">
        <v>46490</v>
      </c>
      <c r="I24" s="26" t="s">
        <v>425</v>
      </c>
      <c r="J24" s="116">
        <v>46082</v>
      </c>
      <c r="K24" s="16" t="s">
        <v>426</v>
      </c>
      <c r="L24" s="13" t="s">
        <v>69</v>
      </c>
      <c r="M24" s="18">
        <v>62996.91</v>
      </c>
      <c r="N24" s="18">
        <v>62996.91</v>
      </c>
      <c r="O24" s="15">
        <v>46104</v>
      </c>
      <c r="P24" s="134">
        <v>46106</v>
      </c>
    </row>
    <row r="25" spans="2:16" ht="180" customHeight="1" x14ac:dyDescent="0.25">
      <c r="B25" s="42">
        <v>22</v>
      </c>
      <c r="C25" s="155" t="s">
        <v>55</v>
      </c>
      <c r="D25" s="21" t="s">
        <v>56</v>
      </c>
      <c r="E25" s="144">
        <v>23001429</v>
      </c>
      <c r="F25" s="67" t="s">
        <v>57</v>
      </c>
      <c r="G25" s="138" t="s">
        <v>58</v>
      </c>
      <c r="H25" s="171">
        <v>46185</v>
      </c>
      <c r="I25" s="26" t="s">
        <v>393</v>
      </c>
      <c r="J25" s="116" t="s">
        <v>394</v>
      </c>
      <c r="K25" s="13" t="s">
        <v>395</v>
      </c>
      <c r="L25" s="13" t="s">
        <v>61</v>
      </c>
      <c r="M25" s="24">
        <v>424909.05</v>
      </c>
      <c r="N25" s="18">
        <v>424909.05</v>
      </c>
      <c r="O25" s="15">
        <v>46105</v>
      </c>
      <c r="P25" s="134">
        <v>46108</v>
      </c>
    </row>
    <row r="26" spans="2:16" ht="180" customHeight="1" x14ac:dyDescent="0.25">
      <c r="B26" s="42">
        <v>23</v>
      </c>
      <c r="C26" s="155" t="s">
        <v>396</v>
      </c>
      <c r="D26" s="21" t="s">
        <v>397</v>
      </c>
      <c r="E26" s="26">
        <v>22004191</v>
      </c>
      <c r="F26" s="116" t="s">
        <v>398</v>
      </c>
      <c r="G26" s="104" t="s">
        <v>399</v>
      </c>
      <c r="H26" s="153">
        <v>46358</v>
      </c>
      <c r="I26" s="26" t="s">
        <v>400</v>
      </c>
      <c r="J26" s="116">
        <v>46054</v>
      </c>
      <c r="K26" s="111">
        <v>954</v>
      </c>
      <c r="L26" s="144" t="s">
        <v>401</v>
      </c>
      <c r="M26" s="161" t="s">
        <v>402</v>
      </c>
      <c r="N26" s="162">
        <v>3031.49</v>
      </c>
      <c r="O26" s="163">
        <v>46105</v>
      </c>
      <c r="P26" s="65">
        <v>46111</v>
      </c>
    </row>
    <row r="27" spans="2:16" ht="180" customHeight="1" x14ac:dyDescent="0.25">
      <c r="B27" s="42">
        <v>24</v>
      </c>
      <c r="C27" s="10" t="s">
        <v>415</v>
      </c>
      <c r="D27" s="107" t="s">
        <v>416</v>
      </c>
      <c r="E27" s="157" t="s">
        <v>417</v>
      </c>
      <c r="F27" s="158" t="s">
        <v>418</v>
      </c>
      <c r="G27" s="156" t="s">
        <v>419</v>
      </c>
      <c r="H27" s="15">
        <v>46630</v>
      </c>
      <c r="I27" s="157" t="s">
        <v>420</v>
      </c>
      <c r="J27" s="150">
        <v>46054</v>
      </c>
      <c r="K27" s="13">
        <v>77</v>
      </c>
      <c r="L27" s="157" t="s">
        <v>421</v>
      </c>
      <c r="M27" s="18" t="s">
        <v>422</v>
      </c>
      <c r="N27" s="17" t="s">
        <v>422</v>
      </c>
      <c r="O27" s="149">
        <v>46105</v>
      </c>
      <c r="P27" s="134">
        <v>46111</v>
      </c>
    </row>
    <row r="28" spans="2:16" ht="180" customHeight="1" x14ac:dyDescent="0.25">
      <c r="B28" s="42">
        <v>25</v>
      </c>
      <c r="C28" s="10" t="s">
        <v>332</v>
      </c>
      <c r="D28" s="12" t="s">
        <v>333</v>
      </c>
      <c r="E28" s="13">
        <v>24037077</v>
      </c>
      <c r="F28" s="16" t="s">
        <v>334</v>
      </c>
      <c r="G28" s="156" t="s">
        <v>335</v>
      </c>
      <c r="H28" s="15">
        <v>46282</v>
      </c>
      <c r="I28" s="157" t="s">
        <v>392</v>
      </c>
      <c r="J28" s="150">
        <v>46054</v>
      </c>
      <c r="K28" s="13">
        <v>307</v>
      </c>
      <c r="L28" s="13" t="s">
        <v>338</v>
      </c>
      <c r="M28" s="18">
        <v>564990.4</v>
      </c>
      <c r="N28" s="18">
        <v>537870.86</v>
      </c>
      <c r="O28" s="15">
        <v>46106</v>
      </c>
      <c r="P28" s="134">
        <v>46111</v>
      </c>
    </row>
    <row r="29" spans="2:16" ht="180" customHeight="1" x14ac:dyDescent="0.25">
      <c r="B29" s="42">
        <v>26</v>
      </c>
      <c r="C29" s="10" t="s">
        <v>384</v>
      </c>
      <c r="D29" s="12" t="s">
        <v>385</v>
      </c>
      <c r="E29" s="13">
        <v>22002659</v>
      </c>
      <c r="F29" s="16" t="s">
        <v>386</v>
      </c>
      <c r="G29" s="103" t="s">
        <v>387</v>
      </c>
      <c r="H29" s="15">
        <v>46262</v>
      </c>
      <c r="I29" s="13" t="s">
        <v>388</v>
      </c>
      <c r="J29" s="16">
        <v>46023</v>
      </c>
      <c r="K29" s="13">
        <v>35</v>
      </c>
      <c r="L29" s="13" t="s">
        <v>389</v>
      </c>
      <c r="M29" s="18">
        <v>115527.29</v>
      </c>
      <c r="N29" s="18">
        <v>98083.44</v>
      </c>
      <c r="O29" s="15">
        <v>46106</v>
      </c>
      <c r="P29" s="134">
        <v>46111</v>
      </c>
    </row>
    <row r="30" spans="2:16" ht="180" customHeight="1" x14ac:dyDescent="0.25">
      <c r="B30" s="42">
        <v>27</v>
      </c>
      <c r="C30" s="10" t="s">
        <v>301</v>
      </c>
      <c r="D30" s="12" t="s">
        <v>302</v>
      </c>
      <c r="E30" s="13">
        <v>22002981</v>
      </c>
      <c r="F30" s="13" t="s">
        <v>303</v>
      </c>
      <c r="G30" s="103" t="s">
        <v>304</v>
      </c>
      <c r="H30" s="15">
        <v>46272</v>
      </c>
      <c r="I30" s="13" t="s">
        <v>363</v>
      </c>
      <c r="J30" s="16" t="s">
        <v>267</v>
      </c>
      <c r="K30" s="13">
        <v>45</v>
      </c>
      <c r="L30" s="13" t="s">
        <v>306</v>
      </c>
      <c r="M30" s="18">
        <v>42123.15</v>
      </c>
      <c r="N30" s="18">
        <v>42123.15</v>
      </c>
      <c r="O30" s="15">
        <v>46111</v>
      </c>
      <c r="P30" s="134">
        <v>46113</v>
      </c>
    </row>
    <row r="31" spans="2:16" ht="96" x14ac:dyDescent="0.25">
      <c r="B31" s="42">
        <v>28</v>
      </c>
      <c r="C31" s="10" t="s">
        <v>365</v>
      </c>
      <c r="D31" s="12" t="s">
        <v>366</v>
      </c>
      <c r="E31" s="13">
        <v>24000756</v>
      </c>
      <c r="F31" s="16" t="s">
        <v>375</v>
      </c>
      <c r="G31" s="103" t="s">
        <v>367</v>
      </c>
      <c r="H31" s="15">
        <v>46311</v>
      </c>
      <c r="I31" s="13" t="s">
        <v>368</v>
      </c>
      <c r="J31" s="16">
        <v>46054</v>
      </c>
      <c r="K31" s="13">
        <v>109</v>
      </c>
      <c r="L31" s="13" t="s">
        <v>369</v>
      </c>
      <c r="M31" s="18" t="s">
        <v>370</v>
      </c>
      <c r="N31" s="18">
        <v>42759.9</v>
      </c>
      <c r="O31" s="15">
        <v>46111</v>
      </c>
      <c r="P31" s="134">
        <v>46113</v>
      </c>
    </row>
    <row r="32" spans="2:16" ht="154.5" customHeight="1" x14ac:dyDescent="0.25">
      <c r="B32" s="42">
        <v>29</v>
      </c>
      <c r="C32" s="10" t="s">
        <v>371</v>
      </c>
      <c r="D32" s="12" t="s">
        <v>372</v>
      </c>
      <c r="E32" s="13" t="s">
        <v>373</v>
      </c>
      <c r="F32" s="16" t="s">
        <v>374</v>
      </c>
      <c r="G32" s="103" t="s">
        <v>376</v>
      </c>
      <c r="H32" s="15">
        <v>46558</v>
      </c>
      <c r="I32" s="13" t="s">
        <v>377</v>
      </c>
      <c r="J32" s="16">
        <v>46054</v>
      </c>
      <c r="K32" s="13">
        <v>4975</v>
      </c>
      <c r="L32" s="13" t="s">
        <v>378</v>
      </c>
      <c r="M32" s="18" t="s">
        <v>379</v>
      </c>
      <c r="N32" s="18">
        <v>8816.0400000000009</v>
      </c>
      <c r="O32" s="15">
        <v>46111</v>
      </c>
      <c r="P32" s="134">
        <v>46113</v>
      </c>
    </row>
    <row r="33" spans="2:16" ht="66" customHeight="1" thickBot="1" x14ac:dyDescent="0.3">
      <c r="B33" s="42">
        <v>30</v>
      </c>
      <c r="C33" s="115" t="s">
        <v>33</v>
      </c>
      <c r="D33" s="21" t="s">
        <v>34</v>
      </c>
      <c r="E33" s="26">
        <v>23000051</v>
      </c>
      <c r="F33" s="20" t="s">
        <v>39</v>
      </c>
      <c r="G33" s="138" t="s">
        <v>38</v>
      </c>
      <c r="H33" s="22">
        <v>46234</v>
      </c>
      <c r="I33" s="26" t="s">
        <v>443</v>
      </c>
      <c r="J33" s="172" t="s">
        <v>442</v>
      </c>
      <c r="K33" s="26">
        <v>44425</v>
      </c>
      <c r="L33" s="174" t="s">
        <v>216</v>
      </c>
      <c r="M33" s="175">
        <v>9396.16</v>
      </c>
      <c r="N33" s="175">
        <v>9396.16</v>
      </c>
      <c r="O33" s="22">
        <v>46112</v>
      </c>
      <c r="P33" s="135">
        <v>46118</v>
      </c>
    </row>
    <row r="34" spans="2:16" ht="27" thickBot="1" x14ac:dyDescent="0.45">
      <c r="B34" s="200" t="s">
        <v>290</v>
      </c>
      <c r="C34" s="209"/>
      <c r="D34" s="201">
        <f>SUM(M4:M33)</f>
        <v>1367109.4999999998</v>
      </c>
      <c r="E34" s="202"/>
      <c r="F34" s="202"/>
      <c r="G34" s="202"/>
      <c r="H34" s="202"/>
      <c r="I34" s="202"/>
      <c r="J34" s="202"/>
      <c r="K34" s="202"/>
      <c r="L34" s="202"/>
      <c r="M34" s="202"/>
      <c r="N34" s="202"/>
      <c r="O34" s="202"/>
      <c r="P34" s="203"/>
    </row>
  </sheetData>
  <sheetProtection algorithmName="SHA-512" hashValue="d6NnlZYr5ag5aYYe6wcA8LnT9iqaHPWzBGghB4oxf/RRQSHV1POTfzOMod2H+rM/bsBqqSty3lDNqEocjQeeMQ==" saltValue="WwN8BgqGhzJpcGzpblwYRQ==" spinCount="100000" sheet="1" formatCells="0"/>
  <sortState xmlns:xlrd2="http://schemas.microsoft.com/office/spreadsheetml/2017/richdata2" ref="B4:P33">
    <sortCondition ref="O33"/>
  </sortState>
  <mergeCells count="3">
    <mergeCell ref="B3:P3"/>
    <mergeCell ref="B34:C34"/>
    <mergeCell ref="D34:P34"/>
  </mergeCells>
  <conditionalFormatting sqref="O4:P33">
    <cfRule type="containsText" dxfId="4" priority="1" operator="containsText" text="Pendente">
      <formula>NOT(ISERROR(SEARCH("Pendente",O4)))</formula>
    </cfRule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A8D3A-D5E0-47DA-BEC0-96C3BC08E43A}">
  <dimension ref="B1:K15"/>
  <sheetViews>
    <sheetView tabSelected="1" workbookViewId="0">
      <selection activeCell="J9" sqref="J9"/>
    </sheetView>
  </sheetViews>
  <sheetFormatPr defaultRowHeight="15" x14ac:dyDescent="0.25"/>
  <cols>
    <col min="1" max="1" width="3.42578125" customWidth="1"/>
    <col min="2" max="2" width="7" style="85" customWidth="1"/>
    <col min="3" max="3" width="31.7109375" style="85" customWidth="1"/>
    <col min="4" max="4" width="27.140625" style="85" customWidth="1"/>
    <col min="5" max="5" width="26.85546875" style="85" customWidth="1"/>
    <col min="6" max="6" width="21.140625" style="85" customWidth="1"/>
    <col min="7" max="7" width="15.140625" style="85" customWidth="1"/>
    <col min="8" max="8" width="22.28515625" style="85" customWidth="1"/>
    <col min="9" max="9" width="20.85546875" style="85" customWidth="1"/>
    <col min="10" max="10" width="27.85546875" style="85" customWidth="1"/>
    <col min="11" max="11" width="42.7109375" style="85" customWidth="1"/>
  </cols>
  <sheetData>
    <row r="1" spans="2:11" ht="15.75" thickBot="1" x14ac:dyDescent="0.3">
      <c r="B1" s="72"/>
      <c r="C1" s="8"/>
      <c r="D1" s="8"/>
      <c r="E1" s="8"/>
      <c r="F1" s="8"/>
      <c r="G1" s="8"/>
      <c r="H1" s="73"/>
      <c r="I1" s="73"/>
      <c r="J1" s="8"/>
      <c r="K1" s="9"/>
    </row>
    <row r="2" spans="2:11" ht="31.5" x14ac:dyDescent="0.25">
      <c r="B2" s="37"/>
      <c r="C2" s="38" t="s">
        <v>12</v>
      </c>
      <c r="D2" s="39" t="s">
        <v>4</v>
      </c>
      <c r="E2" s="39" t="s">
        <v>6</v>
      </c>
      <c r="F2" s="39" t="s">
        <v>7</v>
      </c>
      <c r="G2" s="39" t="s">
        <v>9</v>
      </c>
      <c r="H2" s="38" t="s">
        <v>15</v>
      </c>
      <c r="I2" s="39" t="s">
        <v>20</v>
      </c>
      <c r="J2" s="39" t="s">
        <v>11</v>
      </c>
      <c r="K2" s="40" t="s">
        <v>17</v>
      </c>
    </row>
    <row r="3" spans="2:11" x14ac:dyDescent="0.25">
      <c r="B3" s="196"/>
      <c r="C3" s="197"/>
      <c r="D3" s="197"/>
      <c r="E3" s="197"/>
      <c r="F3" s="197"/>
      <c r="G3" s="197"/>
      <c r="H3" s="197"/>
      <c r="I3" s="197"/>
      <c r="J3" s="197"/>
      <c r="K3" s="198"/>
    </row>
    <row r="4" spans="2:11" ht="24" x14ac:dyDescent="0.25">
      <c r="B4" s="74">
        <v>1</v>
      </c>
      <c r="C4" s="3" t="s">
        <v>206</v>
      </c>
      <c r="D4" s="7" t="s">
        <v>41</v>
      </c>
      <c r="E4" s="75" t="s">
        <v>329</v>
      </c>
      <c r="F4" s="5">
        <v>46054</v>
      </c>
      <c r="G4" s="120" t="s">
        <v>282</v>
      </c>
      <c r="H4" s="159">
        <v>7831.72</v>
      </c>
      <c r="I4" s="78">
        <v>46092</v>
      </c>
      <c r="J4" s="78">
        <v>46097</v>
      </c>
      <c r="K4" s="93" t="s">
        <v>209</v>
      </c>
    </row>
    <row r="5" spans="2:11" ht="36" x14ac:dyDescent="0.25">
      <c r="B5" s="74">
        <v>2</v>
      </c>
      <c r="C5" s="3" t="s">
        <v>321</v>
      </c>
      <c r="D5" s="4" t="s">
        <v>71</v>
      </c>
      <c r="E5" s="75" t="s">
        <v>322</v>
      </c>
      <c r="F5" s="82">
        <v>46082</v>
      </c>
      <c r="G5" s="120" t="s">
        <v>323</v>
      </c>
      <c r="H5" s="159" t="s">
        <v>324</v>
      </c>
      <c r="I5" s="78">
        <v>46092</v>
      </c>
      <c r="J5" s="78">
        <v>46097</v>
      </c>
      <c r="K5" s="93" t="s">
        <v>325</v>
      </c>
    </row>
    <row r="6" spans="2:11" ht="24" x14ac:dyDescent="0.25">
      <c r="B6" s="80">
        <v>3</v>
      </c>
      <c r="C6" s="3" t="s">
        <v>51</v>
      </c>
      <c r="D6" s="4" t="s">
        <v>41</v>
      </c>
      <c r="E6" s="75" t="s">
        <v>193</v>
      </c>
      <c r="F6" s="5">
        <v>46054</v>
      </c>
      <c r="G6" s="75" t="s">
        <v>317</v>
      </c>
      <c r="H6" s="77">
        <v>22215.439999999999</v>
      </c>
      <c r="I6" s="78">
        <v>46093</v>
      </c>
      <c r="J6" s="78">
        <v>46097</v>
      </c>
      <c r="K6" s="43" t="s">
        <v>54</v>
      </c>
    </row>
    <row r="7" spans="2:11" ht="36" x14ac:dyDescent="0.25">
      <c r="B7" s="74">
        <v>4</v>
      </c>
      <c r="C7" s="3" t="s">
        <v>326</v>
      </c>
      <c r="D7" s="4" t="s">
        <v>71</v>
      </c>
      <c r="E7" s="75" t="s">
        <v>327</v>
      </c>
      <c r="F7" s="5">
        <v>46082</v>
      </c>
      <c r="G7" s="102" t="s">
        <v>328</v>
      </c>
      <c r="H7" s="77">
        <v>2063</v>
      </c>
      <c r="I7" s="78">
        <v>46093</v>
      </c>
      <c r="J7" s="78">
        <v>46099</v>
      </c>
      <c r="K7" s="43" t="s">
        <v>325</v>
      </c>
    </row>
    <row r="8" spans="2:11" ht="36" x14ac:dyDescent="0.25">
      <c r="B8" s="74">
        <v>5</v>
      </c>
      <c r="C8" s="3" t="s">
        <v>292</v>
      </c>
      <c r="D8" s="4" t="s">
        <v>71</v>
      </c>
      <c r="E8" s="75" t="s">
        <v>293</v>
      </c>
      <c r="F8" s="5">
        <v>46082</v>
      </c>
      <c r="G8" s="102" t="s">
        <v>360</v>
      </c>
      <c r="H8" s="77">
        <v>2017.3</v>
      </c>
      <c r="I8" s="78">
        <v>46094</v>
      </c>
      <c r="J8" s="78">
        <v>46099</v>
      </c>
      <c r="K8" s="43" t="s">
        <v>294</v>
      </c>
    </row>
    <row r="9" spans="2:11" ht="24" x14ac:dyDescent="0.25">
      <c r="B9" s="80">
        <v>6</v>
      </c>
      <c r="C9" s="3" t="s">
        <v>312</v>
      </c>
      <c r="D9" s="4" t="s">
        <v>41</v>
      </c>
      <c r="E9" s="75" t="s">
        <v>313</v>
      </c>
      <c r="F9" s="5">
        <v>46054</v>
      </c>
      <c r="G9" s="102" t="s">
        <v>314</v>
      </c>
      <c r="H9" s="77" t="s">
        <v>315</v>
      </c>
      <c r="I9" s="78">
        <v>46094</v>
      </c>
      <c r="J9" s="78">
        <v>46099</v>
      </c>
      <c r="K9" s="43" t="s">
        <v>316</v>
      </c>
    </row>
    <row r="10" spans="2:11" ht="24" x14ac:dyDescent="0.25">
      <c r="B10" s="74">
        <v>7</v>
      </c>
      <c r="C10" s="3" t="s">
        <v>45</v>
      </c>
      <c r="D10" s="7" t="s">
        <v>41</v>
      </c>
      <c r="E10" s="75" t="s">
        <v>352</v>
      </c>
      <c r="F10" s="5">
        <v>46054</v>
      </c>
      <c r="G10" s="75" t="s">
        <v>283</v>
      </c>
      <c r="H10" s="77">
        <v>26064.22</v>
      </c>
      <c r="I10" s="78">
        <v>46097</v>
      </c>
      <c r="J10" s="78">
        <v>46098</v>
      </c>
      <c r="K10" s="43" t="s">
        <v>48</v>
      </c>
    </row>
    <row r="11" spans="2:11" ht="24" x14ac:dyDescent="0.25">
      <c r="B11" s="74">
        <v>8</v>
      </c>
      <c r="C11" s="6" t="s">
        <v>28</v>
      </c>
      <c r="D11" s="4" t="s">
        <v>151</v>
      </c>
      <c r="E11" s="75" t="s">
        <v>340</v>
      </c>
      <c r="F11" s="5">
        <v>46082</v>
      </c>
      <c r="G11" s="102" t="s">
        <v>341</v>
      </c>
      <c r="H11" s="102">
        <v>43998.35</v>
      </c>
      <c r="I11" s="78">
        <v>46098</v>
      </c>
      <c r="J11" s="78">
        <v>46099</v>
      </c>
      <c r="K11" s="177"/>
    </row>
    <row r="12" spans="2:11" ht="60" x14ac:dyDescent="0.25">
      <c r="B12" s="80">
        <v>9</v>
      </c>
      <c r="C12" s="3" t="s">
        <v>438</v>
      </c>
      <c r="D12" s="4" t="s">
        <v>255</v>
      </c>
      <c r="E12" s="75" t="s">
        <v>439</v>
      </c>
      <c r="F12" s="5">
        <v>46082</v>
      </c>
      <c r="G12" s="102">
        <v>46106</v>
      </c>
      <c r="H12" s="77" t="s">
        <v>440</v>
      </c>
      <c r="I12" s="78">
        <v>46101</v>
      </c>
      <c r="J12" s="78">
        <v>46118</v>
      </c>
      <c r="K12" s="43" t="s">
        <v>441</v>
      </c>
    </row>
    <row r="13" spans="2:11" ht="24" x14ac:dyDescent="0.25">
      <c r="B13" s="74">
        <v>10</v>
      </c>
      <c r="C13" s="6" t="s">
        <v>40</v>
      </c>
      <c r="D13" s="7" t="s">
        <v>41</v>
      </c>
      <c r="E13" s="89" t="s">
        <v>390</v>
      </c>
      <c r="F13" s="90">
        <v>46054</v>
      </c>
      <c r="G13" s="89" t="s">
        <v>445</v>
      </c>
      <c r="H13" s="91">
        <v>38414.35</v>
      </c>
      <c r="I13" s="92">
        <v>46111</v>
      </c>
      <c r="J13" s="92">
        <v>46113</v>
      </c>
      <c r="K13" s="160" t="s">
        <v>391</v>
      </c>
    </row>
    <row r="14" spans="2:11" ht="24.75" thickBot="1" x14ac:dyDescent="0.3">
      <c r="B14" s="74">
        <v>11</v>
      </c>
      <c r="C14" s="3" t="s">
        <v>380</v>
      </c>
      <c r="D14" s="4" t="s">
        <v>41</v>
      </c>
      <c r="E14" s="75" t="s">
        <v>381</v>
      </c>
      <c r="F14" s="82" t="s">
        <v>382</v>
      </c>
      <c r="G14" s="76" t="s">
        <v>444</v>
      </c>
      <c r="H14" s="77">
        <v>12845.92</v>
      </c>
      <c r="I14" s="78">
        <v>46111</v>
      </c>
      <c r="J14" s="78">
        <v>46113</v>
      </c>
      <c r="K14" s="43" t="s">
        <v>383</v>
      </c>
    </row>
    <row r="15" spans="2:11" ht="27" thickBot="1" x14ac:dyDescent="0.45">
      <c r="B15" s="191" t="s">
        <v>14</v>
      </c>
      <c r="C15" s="210"/>
      <c r="D15" s="211">
        <f>SUM(H4:H14)</f>
        <v>155450.30000000002</v>
      </c>
      <c r="E15" s="194"/>
      <c r="F15" s="194"/>
      <c r="G15" s="194"/>
      <c r="H15" s="194"/>
      <c r="I15" s="194"/>
      <c r="J15" s="194"/>
      <c r="K15" s="195"/>
    </row>
  </sheetData>
  <sheetProtection algorithmName="SHA-512" hashValue="3sDrgGc9N9NVtkT6y4Jz4f1PVufMBPtQuTSU4oD3fm0ubJGDdL4Hvl+0L+XNwgUF+AMyKrdkZ5IwpzY0RVkYoQ==" saltValue="w5w3+B0kpYxRqhV+jADUhA==" spinCount="100000" sheet="1" formatCells="0"/>
  <sortState xmlns:xlrd2="http://schemas.microsoft.com/office/spreadsheetml/2017/richdata2" ref="B4:K13">
    <sortCondition ref="I4:I13"/>
  </sortState>
  <mergeCells count="3">
    <mergeCell ref="B3:K3"/>
    <mergeCell ref="B15:C15"/>
    <mergeCell ref="D15:K15"/>
  </mergeCells>
  <conditionalFormatting sqref="J4:J14">
    <cfRule type="containsText" dxfId="3" priority="1" operator="containsText" text="Pendente">
      <formula>NOT(ISERROR(SEARCH("Pendente",J4)))</formula>
    </cfRule>
  </conditionalFormatting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7927B-9229-4795-94FF-B20DF90B8777}">
  <dimension ref="B1:P38"/>
  <sheetViews>
    <sheetView zoomScale="85" zoomScaleNormal="85" workbookViewId="0">
      <selection activeCell="P1" sqref="B1:P1048576"/>
    </sheetView>
  </sheetViews>
  <sheetFormatPr defaultRowHeight="15" x14ac:dyDescent="0.25"/>
  <cols>
    <col min="1" max="1" width="3.5703125" customWidth="1"/>
    <col min="2" max="2" width="6.42578125" customWidth="1"/>
    <col min="3" max="3" width="69.140625" customWidth="1"/>
    <col min="4" max="4" width="25.5703125" customWidth="1"/>
    <col min="5" max="5" width="14.5703125" customWidth="1"/>
    <col min="6" max="6" width="18.5703125" customWidth="1"/>
    <col min="7" max="7" width="37.42578125" customWidth="1"/>
    <col min="8" max="8" width="14.85546875" customWidth="1"/>
    <col min="9" max="9" width="26" customWidth="1"/>
    <col min="10" max="10" width="20.28515625" customWidth="1"/>
    <col min="11" max="11" width="13.42578125" customWidth="1"/>
    <col min="12" max="12" width="15.5703125" customWidth="1"/>
    <col min="13" max="13" width="11.85546875" bestFit="1" customWidth="1"/>
    <col min="14" max="14" width="18.140625" customWidth="1"/>
    <col min="15" max="15" width="14.5703125" customWidth="1"/>
    <col min="16" max="16" width="12.28515625" bestFit="1" customWidth="1"/>
  </cols>
  <sheetData>
    <row r="1" spans="2:16" ht="15.75" thickBot="1" x14ac:dyDescent="0.3"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s="59" customFormat="1" ht="56.25" x14ac:dyDescent="0.25">
      <c r="B2" s="34"/>
      <c r="C2" s="60" t="s">
        <v>0</v>
      </c>
      <c r="D2" s="61" t="s">
        <v>1</v>
      </c>
      <c r="E2" s="61" t="s">
        <v>2</v>
      </c>
      <c r="F2" s="62" t="s">
        <v>3</v>
      </c>
      <c r="G2" s="61" t="s">
        <v>4</v>
      </c>
      <c r="H2" s="61" t="s">
        <v>5</v>
      </c>
      <c r="I2" s="61" t="s">
        <v>6</v>
      </c>
      <c r="J2" s="61" t="s">
        <v>7</v>
      </c>
      <c r="K2" s="61" t="s">
        <v>8</v>
      </c>
      <c r="L2" s="61" t="s">
        <v>9</v>
      </c>
      <c r="M2" s="61" t="s">
        <v>16</v>
      </c>
      <c r="N2" s="61" t="s">
        <v>10</v>
      </c>
      <c r="O2" s="62" t="s">
        <v>20</v>
      </c>
      <c r="P2" s="63" t="s">
        <v>11</v>
      </c>
    </row>
    <row r="3" spans="2:16" ht="18.75" customHeight="1" x14ac:dyDescent="0.25">
      <c r="B3" s="19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90"/>
    </row>
    <row r="4" spans="2:16" ht="76.5" x14ac:dyDescent="0.25">
      <c r="B4" s="182">
        <v>1</v>
      </c>
      <c r="C4" s="10" t="s">
        <v>75</v>
      </c>
      <c r="D4" s="12" t="s">
        <v>76</v>
      </c>
      <c r="E4" s="13">
        <v>22000533</v>
      </c>
      <c r="F4" s="69" t="s">
        <v>668</v>
      </c>
      <c r="G4" s="70" t="s">
        <v>669</v>
      </c>
      <c r="H4" s="27" t="s">
        <v>670</v>
      </c>
      <c r="I4" s="13" t="s">
        <v>667</v>
      </c>
      <c r="J4" s="16">
        <v>46082</v>
      </c>
      <c r="K4" s="13" t="s">
        <v>671</v>
      </c>
      <c r="L4" s="13" t="s">
        <v>149</v>
      </c>
      <c r="M4" s="18">
        <v>2370</v>
      </c>
      <c r="N4" s="24">
        <v>2256.2399999999998</v>
      </c>
      <c r="O4" s="15">
        <v>46120</v>
      </c>
      <c r="P4" s="134">
        <v>46125</v>
      </c>
    </row>
    <row r="5" spans="2:16" ht="114" customHeight="1" x14ac:dyDescent="0.25">
      <c r="B5" s="182">
        <v>2</v>
      </c>
      <c r="C5" s="10" t="s">
        <v>75</v>
      </c>
      <c r="D5" s="12" t="s">
        <v>76</v>
      </c>
      <c r="E5" s="13">
        <v>21003091</v>
      </c>
      <c r="F5" s="69" t="s">
        <v>672</v>
      </c>
      <c r="G5" s="70" t="s">
        <v>102</v>
      </c>
      <c r="H5" s="27">
        <v>46384</v>
      </c>
      <c r="I5" s="15">
        <v>46384</v>
      </c>
      <c r="J5" s="16">
        <v>46082</v>
      </c>
      <c r="K5" s="13" t="s">
        <v>673</v>
      </c>
      <c r="L5" s="13" t="s">
        <v>106</v>
      </c>
      <c r="M5" s="18" t="s">
        <v>150</v>
      </c>
      <c r="N5" s="24">
        <v>2256.2399999999998</v>
      </c>
      <c r="O5" s="15">
        <v>46120</v>
      </c>
      <c r="P5" s="134">
        <v>46125</v>
      </c>
    </row>
    <row r="6" spans="2:16" ht="89.25" customHeight="1" x14ac:dyDescent="0.25">
      <c r="B6" s="182">
        <v>3</v>
      </c>
      <c r="C6" s="10" t="s">
        <v>665</v>
      </c>
      <c r="D6" s="12" t="s">
        <v>699</v>
      </c>
      <c r="E6" s="13">
        <v>26045719</v>
      </c>
      <c r="F6" s="181" t="s">
        <v>697</v>
      </c>
      <c r="G6" s="70" t="s">
        <v>700</v>
      </c>
      <c r="H6" s="181" t="s">
        <v>697</v>
      </c>
      <c r="I6" s="13" t="s">
        <v>666</v>
      </c>
      <c r="J6" s="25">
        <v>46082</v>
      </c>
      <c r="K6" s="13">
        <v>460</v>
      </c>
      <c r="L6" s="23" t="s">
        <v>701</v>
      </c>
      <c r="M6" s="178">
        <v>26000</v>
      </c>
      <c r="N6" s="178">
        <v>24752</v>
      </c>
      <c r="O6" s="15">
        <v>46120</v>
      </c>
      <c r="P6" s="134">
        <v>46125</v>
      </c>
    </row>
    <row r="7" spans="2:16" ht="127.5" customHeight="1" x14ac:dyDescent="0.25">
      <c r="B7" s="182">
        <v>4</v>
      </c>
      <c r="C7" s="10" t="s">
        <v>194</v>
      </c>
      <c r="D7" s="12" t="s">
        <v>195</v>
      </c>
      <c r="E7" s="13" t="s">
        <v>196</v>
      </c>
      <c r="F7" s="13" t="s">
        <v>197</v>
      </c>
      <c r="G7" s="103" t="s">
        <v>198</v>
      </c>
      <c r="H7" s="15">
        <v>46447</v>
      </c>
      <c r="I7" s="13" t="s">
        <v>643</v>
      </c>
      <c r="J7" s="16">
        <v>46082</v>
      </c>
      <c r="K7" s="13">
        <v>238</v>
      </c>
      <c r="L7" s="13" t="s">
        <v>200</v>
      </c>
      <c r="M7" s="18">
        <v>5046.1499999999996</v>
      </c>
      <c r="N7" s="18">
        <v>5046.1499999999996</v>
      </c>
      <c r="O7" s="15">
        <v>46121</v>
      </c>
      <c r="P7" s="134">
        <v>46127</v>
      </c>
    </row>
    <row r="8" spans="2:16" ht="74.25" customHeight="1" x14ac:dyDescent="0.25">
      <c r="B8" s="182">
        <v>5</v>
      </c>
      <c r="C8" s="10" t="s">
        <v>111</v>
      </c>
      <c r="D8" s="12" t="s">
        <v>112</v>
      </c>
      <c r="E8" s="13">
        <v>24035268</v>
      </c>
      <c r="F8" s="14" t="s">
        <v>113</v>
      </c>
      <c r="G8" s="70" t="s">
        <v>114</v>
      </c>
      <c r="H8" s="15">
        <v>46168</v>
      </c>
      <c r="I8" s="13" t="s">
        <v>664</v>
      </c>
      <c r="J8" s="16">
        <v>46082</v>
      </c>
      <c r="K8" s="100">
        <v>147370</v>
      </c>
      <c r="L8" s="13" t="s">
        <v>116</v>
      </c>
      <c r="M8" s="18">
        <v>31321.83</v>
      </c>
      <c r="N8" s="18">
        <v>31321.83</v>
      </c>
      <c r="O8" s="15">
        <v>46121</v>
      </c>
      <c r="P8" s="134">
        <v>46125</v>
      </c>
    </row>
    <row r="9" spans="2:16" ht="63.75" x14ac:dyDescent="0.25">
      <c r="B9" s="182">
        <v>6</v>
      </c>
      <c r="C9" s="10" t="s">
        <v>681</v>
      </c>
      <c r="D9" s="12" t="s">
        <v>175</v>
      </c>
      <c r="E9" s="13" t="s">
        <v>660</v>
      </c>
      <c r="F9" s="14" t="s">
        <v>661</v>
      </c>
      <c r="G9" s="70" t="s">
        <v>691</v>
      </c>
      <c r="H9" s="15">
        <v>46185</v>
      </c>
      <c r="I9" s="13" t="s">
        <v>663</v>
      </c>
      <c r="J9" s="25">
        <v>46082</v>
      </c>
      <c r="K9" s="13">
        <v>158</v>
      </c>
      <c r="L9" s="23" t="s">
        <v>192</v>
      </c>
      <c r="M9" s="178" t="s">
        <v>662</v>
      </c>
      <c r="N9" s="178">
        <v>10744.09</v>
      </c>
      <c r="O9" s="15">
        <v>46121</v>
      </c>
      <c r="P9" s="134">
        <v>46125</v>
      </c>
    </row>
    <row r="10" spans="2:16" ht="48" x14ac:dyDescent="0.25">
      <c r="B10" s="182">
        <v>7</v>
      </c>
      <c r="C10" s="10" t="s">
        <v>178</v>
      </c>
      <c r="D10" s="12" t="s">
        <v>179</v>
      </c>
      <c r="E10" s="13">
        <v>22004174</v>
      </c>
      <c r="F10" s="13" t="s">
        <v>180</v>
      </c>
      <c r="G10" s="103" t="s">
        <v>181</v>
      </c>
      <c r="H10" s="15">
        <v>46022</v>
      </c>
      <c r="I10" s="13" t="s">
        <v>638</v>
      </c>
      <c r="J10" s="16">
        <v>46082</v>
      </c>
      <c r="K10" s="13" t="s">
        <v>639</v>
      </c>
      <c r="L10" s="13" t="s">
        <v>318</v>
      </c>
      <c r="M10" s="18">
        <v>174324.4</v>
      </c>
      <c r="N10" s="18">
        <v>172299.65</v>
      </c>
      <c r="O10" s="15">
        <v>46121</v>
      </c>
      <c r="P10" s="134">
        <v>46125</v>
      </c>
    </row>
    <row r="11" spans="2:16" ht="132" customHeight="1" x14ac:dyDescent="0.25">
      <c r="B11" s="182">
        <v>8</v>
      </c>
      <c r="C11" s="10" t="s">
        <v>194</v>
      </c>
      <c r="D11" s="12" t="s">
        <v>195</v>
      </c>
      <c r="E11" s="13" t="s">
        <v>201</v>
      </c>
      <c r="F11" s="13" t="s">
        <v>202</v>
      </c>
      <c r="G11" s="103" t="s">
        <v>203</v>
      </c>
      <c r="H11" s="15">
        <v>46235</v>
      </c>
      <c r="I11" s="13" t="s">
        <v>640</v>
      </c>
      <c r="J11" s="16">
        <v>46082</v>
      </c>
      <c r="K11" s="13" t="s">
        <v>641</v>
      </c>
      <c r="L11" s="13" t="s">
        <v>205</v>
      </c>
      <c r="M11" s="18">
        <v>3631.17</v>
      </c>
      <c r="N11" s="18">
        <v>3631.17</v>
      </c>
      <c r="O11" s="15">
        <v>46122</v>
      </c>
      <c r="P11" s="134">
        <v>46126</v>
      </c>
    </row>
    <row r="12" spans="2:16" ht="165" customHeight="1" x14ac:dyDescent="0.25">
      <c r="B12" s="182">
        <v>9</v>
      </c>
      <c r="C12" s="10" t="s">
        <v>194</v>
      </c>
      <c r="D12" s="12" t="s">
        <v>195</v>
      </c>
      <c r="E12" s="13">
        <v>23000493</v>
      </c>
      <c r="F12" s="13" t="s">
        <v>237</v>
      </c>
      <c r="G12" s="103" t="s">
        <v>238</v>
      </c>
      <c r="H12" s="13" t="s">
        <v>239</v>
      </c>
      <c r="I12" s="13" t="s">
        <v>644</v>
      </c>
      <c r="J12" s="16">
        <v>46082</v>
      </c>
      <c r="K12" s="13">
        <v>281</v>
      </c>
      <c r="L12" s="13" t="s">
        <v>242</v>
      </c>
      <c r="M12" s="18">
        <v>21993.83</v>
      </c>
      <c r="N12" s="18">
        <v>21993.83</v>
      </c>
      <c r="O12" s="15">
        <v>46122</v>
      </c>
      <c r="P12" s="134">
        <v>46126</v>
      </c>
    </row>
    <row r="13" spans="2:16" ht="165" customHeight="1" x14ac:dyDescent="0.25">
      <c r="B13" s="182">
        <v>10</v>
      </c>
      <c r="C13" s="10" t="s">
        <v>165</v>
      </c>
      <c r="D13" s="12" t="s">
        <v>166</v>
      </c>
      <c r="E13" s="13">
        <v>22002042</v>
      </c>
      <c r="F13" s="13" t="s">
        <v>167</v>
      </c>
      <c r="G13" s="103" t="s">
        <v>168</v>
      </c>
      <c r="H13" s="15">
        <v>46220</v>
      </c>
      <c r="I13" s="13" t="s">
        <v>642</v>
      </c>
      <c r="J13" s="16">
        <v>46082</v>
      </c>
      <c r="K13" s="13">
        <v>249</v>
      </c>
      <c r="L13" s="13" t="s">
        <v>185</v>
      </c>
      <c r="M13" s="18" t="s">
        <v>354</v>
      </c>
      <c r="N13" s="18" t="s">
        <v>354</v>
      </c>
      <c r="O13" s="15">
        <v>46122</v>
      </c>
      <c r="P13" s="134">
        <v>46126</v>
      </c>
    </row>
    <row r="14" spans="2:16" ht="46.5" customHeight="1" x14ac:dyDescent="0.25">
      <c r="B14" s="182">
        <v>11</v>
      </c>
      <c r="C14" s="10" t="s">
        <v>194</v>
      </c>
      <c r="D14" s="12" t="s">
        <v>195</v>
      </c>
      <c r="E14" s="13">
        <v>23001328</v>
      </c>
      <c r="F14" s="13" t="s">
        <v>465</v>
      </c>
      <c r="G14" s="103" t="s">
        <v>466</v>
      </c>
      <c r="H14" s="15">
        <v>46209</v>
      </c>
      <c r="I14" s="15" t="s">
        <v>467</v>
      </c>
      <c r="J14" s="16">
        <v>46082</v>
      </c>
      <c r="K14" s="13">
        <v>279</v>
      </c>
      <c r="L14" s="13" t="s">
        <v>247</v>
      </c>
      <c r="M14" s="18" t="s">
        <v>468</v>
      </c>
      <c r="N14" s="18">
        <v>14179.34</v>
      </c>
      <c r="O14" s="15">
        <v>46125</v>
      </c>
      <c r="P14" s="134">
        <v>46127</v>
      </c>
    </row>
    <row r="15" spans="2:16" ht="165.75" x14ac:dyDescent="0.25">
      <c r="B15" s="182">
        <v>12</v>
      </c>
      <c r="C15" s="10" t="s">
        <v>458</v>
      </c>
      <c r="D15" s="12" t="s">
        <v>162</v>
      </c>
      <c r="E15" s="13" t="s">
        <v>461</v>
      </c>
      <c r="F15" s="14" t="s">
        <v>163</v>
      </c>
      <c r="G15" s="70" t="s">
        <v>459</v>
      </c>
      <c r="H15" s="15" t="s">
        <v>462</v>
      </c>
      <c r="I15" s="13" t="s">
        <v>463</v>
      </c>
      <c r="J15" s="25">
        <v>46082</v>
      </c>
      <c r="K15" s="13">
        <v>98</v>
      </c>
      <c r="L15" s="23" t="s">
        <v>183</v>
      </c>
      <c r="M15" s="178" t="s">
        <v>464</v>
      </c>
      <c r="N15" s="178">
        <v>4458.8100000000004</v>
      </c>
      <c r="O15" s="15">
        <v>46125</v>
      </c>
      <c r="P15" s="134">
        <v>46127</v>
      </c>
    </row>
    <row r="16" spans="2:16" ht="15.75" x14ac:dyDescent="0.25">
      <c r="B16" s="182">
        <v>13</v>
      </c>
      <c r="C16" s="10" t="s">
        <v>451</v>
      </c>
      <c r="D16" s="12" t="s">
        <v>452</v>
      </c>
      <c r="E16" s="13">
        <v>24034941</v>
      </c>
      <c r="F16" s="14" t="s">
        <v>453</v>
      </c>
      <c r="G16" s="70" t="s">
        <v>460</v>
      </c>
      <c r="H16" s="15">
        <v>46201</v>
      </c>
      <c r="I16" s="13" t="s">
        <v>454</v>
      </c>
      <c r="J16" s="25">
        <v>46082</v>
      </c>
      <c r="K16" s="13" t="s">
        <v>455</v>
      </c>
      <c r="L16" s="23" t="s">
        <v>456</v>
      </c>
      <c r="M16" s="178" t="s">
        <v>457</v>
      </c>
      <c r="N16" s="178">
        <v>191252.99</v>
      </c>
      <c r="O16" s="15">
        <v>46125</v>
      </c>
      <c r="P16" s="134">
        <v>46127</v>
      </c>
    </row>
    <row r="17" spans="2:16" ht="117" customHeight="1" x14ac:dyDescent="0.25">
      <c r="B17" s="182">
        <v>14</v>
      </c>
      <c r="C17" s="10" t="s">
        <v>295</v>
      </c>
      <c r="D17" s="12" t="s">
        <v>296</v>
      </c>
      <c r="E17" s="13">
        <v>25042021</v>
      </c>
      <c r="F17" s="13" t="s">
        <v>406</v>
      </c>
      <c r="G17" s="70" t="s">
        <v>297</v>
      </c>
      <c r="H17" s="15">
        <v>46984</v>
      </c>
      <c r="I17" s="13" t="s">
        <v>628</v>
      </c>
      <c r="J17" s="16">
        <v>46082</v>
      </c>
      <c r="K17" s="100" t="s">
        <v>629</v>
      </c>
      <c r="L17" s="13" t="s">
        <v>331</v>
      </c>
      <c r="M17" s="18" t="s">
        <v>630</v>
      </c>
      <c r="N17" s="18">
        <v>5337.52</v>
      </c>
      <c r="O17" s="15">
        <v>46126</v>
      </c>
      <c r="P17" s="134">
        <v>46129</v>
      </c>
    </row>
    <row r="18" spans="2:16" ht="141" customHeight="1" x14ac:dyDescent="0.25">
      <c r="B18" s="182">
        <v>15</v>
      </c>
      <c r="C18" s="10" t="s">
        <v>295</v>
      </c>
      <c r="D18" s="12" t="s">
        <v>296</v>
      </c>
      <c r="E18" s="13">
        <v>25042021</v>
      </c>
      <c r="F18" s="13" t="s">
        <v>406</v>
      </c>
      <c r="G18" s="70" t="s">
        <v>297</v>
      </c>
      <c r="H18" s="15">
        <v>46984</v>
      </c>
      <c r="I18" s="13" t="s">
        <v>633</v>
      </c>
      <c r="J18" s="16">
        <v>46082</v>
      </c>
      <c r="K18" s="100">
        <v>219813608</v>
      </c>
      <c r="L18" s="13" t="s">
        <v>300</v>
      </c>
      <c r="M18" s="18">
        <v>39515.07</v>
      </c>
      <c r="N18" s="18">
        <v>39515.07</v>
      </c>
      <c r="O18" s="15">
        <v>46126</v>
      </c>
      <c r="P18" s="134">
        <v>46129</v>
      </c>
    </row>
    <row r="19" spans="2:16" ht="141" customHeight="1" x14ac:dyDescent="0.25">
      <c r="B19" s="182">
        <v>16</v>
      </c>
      <c r="C19" s="10" t="s">
        <v>618</v>
      </c>
      <c r="D19" s="12" t="s">
        <v>119</v>
      </c>
      <c r="E19" s="13" t="s">
        <v>619</v>
      </c>
      <c r="F19" s="14" t="s">
        <v>624</v>
      </c>
      <c r="G19" s="70" t="s">
        <v>620</v>
      </c>
      <c r="H19" s="15">
        <v>46357</v>
      </c>
      <c r="I19" s="13" t="s">
        <v>621</v>
      </c>
      <c r="J19" s="25">
        <v>46082</v>
      </c>
      <c r="K19" s="13" t="s">
        <v>622</v>
      </c>
      <c r="L19" s="23" t="s">
        <v>123</v>
      </c>
      <c r="M19" s="178" t="s">
        <v>623</v>
      </c>
      <c r="N19" s="178">
        <v>39518.639999999999</v>
      </c>
      <c r="O19" s="15">
        <v>46126</v>
      </c>
      <c r="P19" s="134">
        <v>46129</v>
      </c>
    </row>
    <row r="20" spans="2:16" ht="141" customHeight="1" x14ac:dyDescent="0.25">
      <c r="B20" s="182">
        <v>17</v>
      </c>
      <c r="C20" s="10" t="s">
        <v>704</v>
      </c>
      <c r="D20" s="12" t="s">
        <v>703</v>
      </c>
      <c r="E20" s="13">
        <v>26046373</v>
      </c>
      <c r="F20" s="181" t="s">
        <v>697</v>
      </c>
      <c r="G20" s="70" t="s">
        <v>705</v>
      </c>
      <c r="H20" s="181" t="s">
        <v>697</v>
      </c>
      <c r="I20" s="13" t="s">
        <v>500</v>
      </c>
      <c r="J20" s="25">
        <v>46113</v>
      </c>
      <c r="K20" s="181" t="s">
        <v>697</v>
      </c>
      <c r="L20" s="23" t="s">
        <v>501</v>
      </c>
      <c r="M20" s="178">
        <v>5560</v>
      </c>
      <c r="N20" s="178">
        <v>5560</v>
      </c>
      <c r="O20" s="15">
        <v>46156</v>
      </c>
      <c r="P20" s="134">
        <v>46160</v>
      </c>
    </row>
    <row r="21" spans="2:16" ht="141" customHeight="1" x14ac:dyDescent="0.25">
      <c r="B21" s="182">
        <v>18</v>
      </c>
      <c r="C21" s="10" t="s">
        <v>270</v>
      </c>
      <c r="D21" s="12" t="s">
        <v>271</v>
      </c>
      <c r="E21" s="13">
        <v>21001956</v>
      </c>
      <c r="F21" s="13" t="s">
        <v>272</v>
      </c>
      <c r="G21" s="103" t="s">
        <v>273</v>
      </c>
      <c r="H21" s="15">
        <v>46132</v>
      </c>
      <c r="I21" s="13" t="s">
        <v>521</v>
      </c>
      <c r="J21" s="16">
        <v>46082</v>
      </c>
      <c r="K21" s="13">
        <v>41</v>
      </c>
      <c r="L21" s="13" t="s">
        <v>275</v>
      </c>
      <c r="M21" s="18" t="s">
        <v>276</v>
      </c>
      <c r="N21" s="18">
        <v>11195.52</v>
      </c>
      <c r="O21" s="15">
        <v>46134</v>
      </c>
      <c r="P21" s="134">
        <v>46140</v>
      </c>
    </row>
    <row r="22" spans="2:16" ht="180" customHeight="1" x14ac:dyDescent="0.25">
      <c r="B22" s="182">
        <v>19</v>
      </c>
      <c r="C22" s="10" t="s">
        <v>169</v>
      </c>
      <c r="D22" s="12" t="s">
        <v>170</v>
      </c>
      <c r="E22" s="13">
        <v>22002286</v>
      </c>
      <c r="F22" s="13" t="s">
        <v>171</v>
      </c>
      <c r="G22" s="103" t="s">
        <v>172</v>
      </c>
      <c r="H22" s="13" t="s">
        <v>173</v>
      </c>
      <c r="I22" s="13" t="s">
        <v>520</v>
      </c>
      <c r="J22" s="16">
        <v>46082</v>
      </c>
      <c r="K22" s="13">
        <v>355</v>
      </c>
      <c r="L22" s="13" t="s">
        <v>187</v>
      </c>
      <c r="M22" s="18" t="s">
        <v>414</v>
      </c>
      <c r="N22" s="18">
        <v>27099.91</v>
      </c>
      <c r="O22" s="15">
        <v>46134</v>
      </c>
      <c r="P22" s="134">
        <v>46140</v>
      </c>
    </row>
    <row r="23" spans="2:16" ht="180" customHeight="1" x14ac:dyDescent="0.25">
      <c r="B23" s="182">
        <v>20</v>
      </c>
      <c r="C23" s="10" t="s">
        <v>75</v>
      </c>
      <c r="D23" s="12" t="s">
        <v>76</v>
      </c>
      <c r="E23" s="13" t="s">
        <v>77</v>
      </c>
      <c r="F23" s="69" t="s">
        <v>78</v>
      </c>
      <c r="G23" s="70" t="s">
        <v>80</v>
      </c>
      <c r="H23" s="27" t="s">
        <v>79</v>
      </c>
      <c r="I23" s="13" t="s">
        <v>502</v>
      </c>
      <c r="J23" s="16">
        <v>46113</v>
      </c>
      <c r="K23" s="13" t="s">
        <v>503</v>
      </c>
      <c r="L23" s="13" t="s">
        <v>84</v>
      </c>
      <c r="M23" s="18" t="s">
        <v>504</v>
      </c>
      <c r="N23" s="24">
        <v>3606.09</v>
      </c>
      <c r="O23" s="15">
        <v>46134</v>
      </c>
      <c r="P23" s="134">
        <v>46140</v>
      </c>
    </row>
    <row r="24" spans="2:16" ht="180" customHeight="1" x14ac:dyDescent="0.25">
      <c r="B24" s="182">
        <v>21</v>
      </c>
      <c r="C24" s="10" t="s">
        <v>64</v>
      </c>
      <c r="D24" s="12" t="s">
        <v>63</v>
      </c>
      <c r="E24" s="13" t="s">
        <v>423</v>
      </c>
      <c r="F24" s="16" t="s">
        <v>424</v>
      </c>
      <c r="G24" s="103" t="s">
        <v>67</v>
      </c>
      <c r="H24" s="15">
        <v>46490</v>
      </c>
      <c r="I24" s="13" t="s">
        <v>508</v>
      </c>
      <c r="J24" s="16">
        <v>46113</v>
      </c>
      <c r="K24" s="16" t="s">
        <v>509</v>
      </c>
      <c r="L24" s="13" t="s">
        <v>69</v>
      </c>
      <c r="M24" s="18">
        <v>55476.5</v>
      </c>
      <c r="N24" s="18">
        <v>55476.5</v>
      </c>
      <c r="O24" s="15">
        <v>46134</v>
      </c>
      <c r="P24" s="134">
        <v>46140</v>
      </c>
    </row>
    <row r="25" spans="2:16" ht="180" customHeight="1" x14ac:dyDescent="0.25">
      <c r="B25" s="182">
        <v>22</v>
      </c>
      <c r="C25" s="10" t="s">
        <v>55</v>
      </c>
      <c r="D25" s="12" t="s">
        <v>56</v>
      </c>
      <c r="E25" s="13">
        <v>23001429</v>
      </c>
      <c r="F25" s="69" t="s">
        <v>57</v>
      </c>
      <c r="G25" s="70" t="s">
        <v>58</v>
      </c>
      <c r="H25" s="27">
        <v>46185</v>
      </c>
      <c r="I25" s="13" t="s">
        <v>505</v>
      </c>
      <c r="J25" s="16">
        <v>46113</v>
      </c>
      <c r="K25" s="13" t="s">
        <v>506</v>
      </c>
      <c r="L25" s="13" t="s">
        <v>61</v>
      </c>
      <c r="M25" s="24" t="s">
        <v>507</v>
      </c>
      <c r="N25" s="18">
        <v>421151.21</v>
      </c>
      <c r="O25" s="15">
        <v>46134</v>
      </c>
      <c r="P25" s="134">
        <v>46140</v>
      </c>
    </row>
    <row r="26" spans="2:16" ht="51" x14ac:dyDescent="0.25">
      <c r="B26" s="182">
        <v>23</v>
      </c>
      <c r="C26" s="10" t="s">
        <v>33</v>
      </c>
      <c r="D26" s="12" t="s">
        <v>34</v>
      </c>
      <c r="E26" s="13">
        <v>23000051</v>
      </c>
      <c r="F26" s="14" t="s">
        <v>39</v>
      </c>
      <c r="G26" s="70" t="s">
        <v>38</v>
      </c>
      <c r="H26" s="15">
        <v>46234</v>
      </c>
      <c r="I26" s="13" t="s">
        <v>518</v>
      </c>
      <c r="J26" s="25" t="s">
        <v>519</v>
      </c>
      <c r="K26" s="13">
        <v>55433</v>
      </c>
      <c r="L26" s="23" t="s">
        <v>216</v>
      </c>
      <c r="M26" s="178">
        <v>13891.98</v>
      </c>
      <c r="N26" s="178">
        <v>13891.98</v>
      </c>
      <c r="O26" s="15">
        <v>46134</v>
      </c>
      <c r="P26" s="134">
        <v>46140</v>
      </c>
    </row>
    <row r="27" spans="2:16" ht="66" customHeight="1" x14ac:dyDescent="0.25">
      <c r="B27" s="182">
        <v>24</v>
      </c>
      <c r="C27" s="10" t="s">
        <v>510</v>
      </c>
      <c r="D27" s="12" t="s">
        <v>511</v>
      </c>
      <c r="E27" s="13">
        <v>23003555</v>
      </c>
      <c r="F27" s="14" t="s">
        <v>512</v>
      </c>
      <c r="G27" s="70" t="s">
        <v>513</v>
      </c>
      <c r="H27" s="15">
        <v>46295</v>
      </c>
      <c r="I27" s="13" t="s">
        <v>514</v>
      </c>
      <c r="J27" s="25">
        <v>46023</v>
      </c>
      <c r="K27" s="13" t="s">
        <v>515</v>
      </c>
      <c r="L27" s="23" t="s">
        <v>516</v>
      </c>
      <c r="M27" s="178" t="s">
        <v>517</v>
      </c>
      <c r="N27" s="178">
        <v>128429.01</v>
      </c>
      <c r="O27" s="15">
        <v>46134</v>
      </c>
      <c r="P27" s="134">
        <v>46141</v>
      </c>
    </row>
    <row r="28" spans="2:16" ht="178.5" customHeight="1" x14ac:dyDescent="0.25">
      <c r="B28" s="182">
        <v>25</v>
      </c>
      <c r="C28" s="10" t="s">
        <v>261</v>
      </c>
      <c r="D28" s="12" t="s">
        <v>262</v>
      </c>
      <c r="E28" s="13">
        <v>22002879</v>
      </c>
      <c r="F28" s="13" t="s">
        <v>263</v>
      </c>
      <c r="G28" s="103" t="s">
        <v>264</v>
      </c>
      <c r="H28" s="15" t="s">
        <v>265</v>
      </c>
      <c r="I28" s="13" t="s">
        <v>499</v>
      </c>
      <c r="J28" s="16">
        <v>46082</v>
      </c>
      <c r="K28" s="13">
        <v>430</v>
      </c>
      <c r="L28" s="13" t="s">
        <v>411</v>
      </c>
      <c r="M28" s="18" t="s">
        <v>412</v>
      </c>
      <c r="N28" s="18">
        <v>38524.33</v>
      </c>
      <c r="O28" s="15">
        <v>46139</v>
      </c>
      <c r="P28" s="134">
        <v>46142</v>
      </c>
    </row>
    <row r="29" spans="2:16" ht="178.5" customHeight="1" x14ac:dyDescent="0.25">
      <c r="B29" s="182">
        <v>26</v>
      </c>
      <c r="C29" s="10" t="s">
        <v>489</v>
      </c>
      <c r="D29" s="12" t="s">
        <v>490</v>
      </c>
      <c r="E29" s="13">
        <v>23004044</v>
      </c>
      <c r="F29" s="14" t="s">
        <v>496</v>
      </c>
      <c r="G29" s="70" t="s">
        <v>491</v>
      </c>
      <c r="H29" s="15">
        <v>46141</v>
      </c>
      <c r="I29" s="13" t="s">
        <v>497</v>
      </c>
      <c r="J29" s="25">
        <v>46023</v>
      </c>
      <c r="K29" s="13">
        <v>78</v>
      </c>
      <c r="L29" s="23" t="s">
        <v>494</v>
      </c>
      <c r="M29" s="178" t="s">
        <v>498</v>
      </c>
      <c r="N29" s="178">
        <v>145571.51</v>
      </c>
      <c r="O29" s="15">
        <v>46139</v>
      </c>
      <c r="P29" s="134">
        <v>46142</v>
      </c>
    </row>
    <row r="30" spans="2:16" ht="51.75" customHeight="1" x14ac:dyDescent="0.25">
      <c r="B30" s="182">
        <v>27</v>
      </c>
      <c r="C30" s="10" t="s">
        <v>364</v>
      </c>
      <c r="D30" s="12" t="s">
        <v>355</v>
      </c>
      <c r="E30" s="13">
        <v>23002162</v>
      </c>
      <c r="F30" s="16" t="s">
        <v>356</v>
      </c>
      <c r="G30" s="103" t="s">
        <v>357</v>
      </c>
      <c r="H30" s="15">
        <v>46209</v>
      </c>
      <c r="I30" s="13" t="s">
        <v>475</v>
      </c>
      <c r="J30" s="16">
        <v>46054</v>
      </c>
      <c r="K30" s="13" t="s">
        <v>476</v>
      </c>
      <c r="L30" s="13" t="s">
        <v>358</v>
      </c>
      <c r="M30" s="13" t="s">
        <v>477</v>
      </c>
      <c r="N30" s="18">
        <v>1717.92</v>
      </c>
      <c r="O30" s="15">
        <v>46140</v>
      </c>
      <c r="P30" s="134">
        <v>46146</v>
      </c>
    </row>
    <row r="31" spans="2:16" ht="89.25" customHeight="1" x14ac:dyDescent="0.25">
      <c r="B31" s="182">
        <v>28</v>
      </c>
      <c r="C31" s="10" t="s">
        <v>396</v>
      </c>
      <c r="D31" s="12" t="s">
        <v>397</v>
      </c>
      <c r="E31" s="13">
        <v>22004191</v>
      </c>
      <c r="F31" s="16" t="s">
        <v>398</v>
      </c>
      <c r="G31" s="103" t="s">
        <v>399</v>
      </c>
      <c r="H31" s="15">
        <v>46358</v>
      </c>
      <c r="I31" s="13" t="s">
        <v>474</v>
      </c>
      <c r="J31" s="16">
        <v>46082</v>
      </c>
      <c r="K31" s="13">
        <v>1508</v>
      </c>
      <c r="L31" s="13" t="s">
        <v>401</v>
      </c>
      <c r="M31" s="18">
        <v>3184.34</v>
      </c>
      <c r="N31" s="18">
        <v>3031.49</v>
      </c>
      <c r="O31" s="15">
        <v>46140</v>
      </c>
      <c r="P31" s="134">
        <v>46146</v>
      </c>
    </row>
    <row r="32" spans="2:16" ht="89.25" customHeight="1" x14ac:dyDescent="0.25">
      <c r="B32" s="182">
        <v>29</v>
      </c>
      <c r="C32" s="10" t="s">
        <v>489</v>
      </c>
      <c r="D32" s="12" t="s">
        <v>490</v>
      </c>
      <c r="E32" s="13">
        <v>23004044</v>
      </c>
      <c r="F32" s="14" t="s">
        <v>496</v>
      </c>
      <c r="G32" s="70" t="s">
        <v>491</v>
      </c>
      <c r="H32" s="15">
        <v>46141</v>
      </c>
      <c r="I32" s="13" t="s">
        <v>492</v>
      </c>
      <c r="J32" s="25">
        <v>46054</v>
      </c>
      <c r="K32" s="13" t="s">
        <v>493</v>
      </c>
      <c r="L32" s="23" t="s">
        <v>494</v>
      </c>
      <c r="M32" s="178" t="s">
        <v>495</v>
      </c>
      <c r="N32" s="178">
        <v>214092.78</v>
      </c>
      <c r="O32" s="15">
        <v>46140</v>
      </c>
      <c r="P32" s="134">
        <v>46142</v>
      </c>
    </row>
    <row r="33" spans="2:16" ht="89.25" customHeight="1" x14ac:dyDescent="0.25">
      <c r="B33" s="182">
        <v>30</v>
      </c>
      <c r="C33" s="10" t="s">
        <v>685</v>
      </c>
      <c r="D33" s="12" t="s">
        <v>366</v>
      </c>
      <c r="E33" s="13">
        <v>24000756</v>
      </c>
      <c r="F33" s="16" t="s">
        <v>375</v>
      </c>
      <c r="G33" s="103" t="s">
        <v>367</v>
      </c>
      <c r="H33" s="15">
        <v>46311</v>
      </c>
      <c r="I33" s="13" t="s">
        <v>480</v>
      </c>
      <c r="J33" s="16">
        <v>46082</v>
      </c>
      <c r="K33" s="13" t="s">
        <v>481</v>
      </c>
      <c r="L33" s="13" t="s">
        <v>369</v>
      </c>
      <c r="M33" s="18">
        <v>48423.12</v>
      </c>
      <c r="N33" s="18">
        <v>43049.56</v>
      </c>
      <c r="O33" s="15">
        <v>46140</v>
      </c>
      <c r="P33" s="134">
        <v>46146</v>
      </c>
    </row>
    <row r="34" spans="2:16" ht="89.25" customHeight="1" x14ac:dyDescent="0.25">
      <c r="B34" s="182">
        <v>31</v>
      </c>
      <c r="C34" s="10" t="s">
        <v>332</v>
      </c>
      <c r="D34" s="12" t="s">
        <v>333</v>
      </c>
      <c r="E34" s="13">
        <v>24037077</v>
      </c>
      <c r="F34" s="16" t="s">
        <v>334</v>
      </c>
      <c r="G34" s="103" t="s">
        <v>335</v>
      </c>
      <c r="H34" s="15">
        <v>46282</v>
      </c>
      <c r="I34" s="13" t="s">
        <v>478</v>
      </c>
      <c r="J34" s="16">
        <v>46082</v>
      </c>
      <c r="K34" s="13" t="s">
        <v>479</v>
      </c>
      <c r="L34" s="178" t="s">
        <v>338</v>
      </c>
      <c r="M34" s="178">
        <v>294811.40000000002</v>
      </c>
      <c r="N34" s="18">
        <v>280660.49</v>
      </c>
      <c r="O34" s="15">
        <v>46142</v>
      </c>
      <c r="P34" s="134">
        <v>46156</v>
      </c>
    </row>
    <row r="35" spans="2:16" ht="89.25" customHeight="1" x14ac:dyDescent="0.25">
      <c r="B35" s="182">
        <v>32</v>
      </c>
      <c r="C35" s="10" t="s">
        <v>687</v>
      </c>
      <c r="D35" s="12" t="s">
        <v>688</v>
      </c>
      <c r="E35" s="13">
        <v>25040874</v>
      </c>
      <c r="F35" s="14" t="s">
        <v>692</v>
      </c>
      <c r="G35" s="70" t="s">
        <v>690</v>
      </c>
      <c r="H35" s="15">
        <v>46266</v>
      </c>
      <c r="I35" s="13" t="s">
        <v>686</v>
      </c>
      <c r="J35" s="25">
        <v>46082</v>
      </c>
      <c r="K35" s="13">
        <v>122</v>
      </c>
      <c r="L35" s="23" t="s">
        <v>689</v>
      </c>
      <c r="M35" s="178">
        <v>22910</v>
      </c>
      <c r="N35" s="178">
        <v>22910</v>
      </c>
      <c r="O35" s="15">
        <v>46146</v>
      </c>
      <c r="P35" s="134">
        <v>46156</v>
      </c>
    </row>
    <row r="36" spans="2:16" ht="89.25" customHeight="1" x14ac:dyDescent="0.25">
      <c r="B36" s="182">
        <v>33</v>
      </c>
      <c r="C36" s="10" t="s">
        <v>693</v>
      </c>
      <c r="D36" s="12" t="s">
        <v>694</v>
      </c>
      <c r="E36" s="13">
        <v>26046217</v>
      </c>
      <c r="F36" s="181" t="s">
        <v>697</v>
      </c>
      <c r="G36" s="70" t="s">
        <v>698</v>
      </c>
      <c r="H36" s="181" t="s">
        <v>697</v>
      </c>
      <c r="I36" s="13" t="s">
        <v>695</v>
      </c>
      <c r="J36" s="25">
        <v>46113</v>
      </c>
      <c r="K36" s="13">
        <v>331</v>
      </c>
      <c r="L36" s="23" t="s">
        <v>696</v>
      </c>
      <c r="M36" s="178">
        <v>26360</v>
      </c>
      <c r="N36" s="178">
        <v>25094.720000000001</v>
      </c>
      <c r="O36" s="15">
        <v>46146</v>
      </c>
      <c r="P36" s="134">
        <v>46156</v>
      </c>
    </row>
    <row r="37" spans="2:16" ht="89.25" customHeight="1" thickBot="1" x14ac:dyDescent="0.3">
      <c r="B37" s="182">
        <v>34</v>
      </c>
      <c r="C37" s="10" t="s">
        <v>489</v>
      </c>
      <c r="D37" s="12" t="s">
        <v>490</v>
      </c>
      <c r="E37" s="13">
        <v>23004044</v>
      </c>
      <c r="F37" s="14" t="s">
        <v>496</v>
      </c>
      <c r="G37" s="70" t="s">
        <v>491</v>
      </c>
      <c r="H37" s="15">
        <v>46141</v>
      </c>
      <c r="I37" s="13" t="s">
        <v>684</v>
      </c>
      <c r="J37" s="25">
        <v>46082</v>
      </c>
      <c r="K37" s="13">
        <v>84</v>
      </c>
      <c r="L37" s="23" t="s">
        <v>494</v>
      </c>
      <c r="M37" s="178">
        <v>116007.41</v>
      </c>
      <c r="N37" s="178">
        <v>110149.04</v>
      </c>
      <c r="O37" s="15">
        <v>46147</v>
      </c>
      <c r="P37" s="134">
        <v>46156</v>
      </c>
    </row>
    <row r="38" spans="2:16" ht="27" thickBot="1" x14ac:dyDescent="0.45">
      <c r="B38" s="200" t="s">
        <v>290</v>
      </c>
      <c r="C38" s="209"/>
      <c r="D38" s="201">
        <f>SUM(M4:M37)</f>
        <v>890827.20000000007</v>
      </c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3"/>
    </row>
  </sheetData>
  <sheetProtection algorithmName="SHA-512" hashValue="/N1xc8T50EvgIFP2tf8vKN3AsaGJbWm2JDMuxzsTgFtM/CZwAMPfkU9/fCcRNRyttu/LL1PE7ccCj2Dpb0t48Q==" saltValue="Eht6meGk29YCPB/Dp9ATpg==" spinCount="100000" sheet="1" formatCells="0" formatColumns="0" formatRows="0" insertColumns="0" insertRows="0" insertHyperlinks="0" deleteColumns="0" deleteRows="0" sort="0" autoFilter="0" pivotTables="0"/>
  <mergeCells count="3">
    <mergeCell ref="B3:P3"/>
    <mergeCell ref="B38:C38"/>
    <mergeCell ref="D38:P38"/>
  </mergeCells>
  <conditionalFormatting sqref="O4:P37">
    <cfRule type="containsText" dxfId="2" priority="1" operator="containsText" text="Pendente">
      <formula>NOT(ISERROR(SEARCH("Pendente",O4)))</formula>
    </cfRule>
  </conditionalFormatting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4B278-2CDF-467E-A215-F7ED1EE15DC7}">
  <dimension ref="A1:K47"/>
  <sheetViews>
    <sheetView workbookViewId="0">
      <selection activeCell="K1" sqref="B1:K1048576"/>
    </sheetView>
  </sheetViews>
  <sheetFormatPr defaultRowHeight="15" x14ac:dyDescent="0.25"/>
  <cols>
    <col min="1" max="1" width="3.42578125" customWidth="1"/>
    <col min="2" max="2" width="7" style="85" customWidth="1"/>
    <col min="3" max="3" width="31.7109375" style="85" customWidth="1"/>
    <col min="4" max="4" width="27.140625" style="85" customWidth="1"/>
    <col min="5" max="5" width="26.85546875" style="85" customWidth="1"/>
    <col min="6" max="6" width="21.140625" style="85" customWidth="1"/>
    <col min="7" max="7" width="15.140625" style="85" customWidth="1"/>
    <col min="8" max="8" width="22.28515625" style="85" customWidth="1"/>
    <col min="9" max="9" width="20.85546875" style="85" customWidth="1"/>
    <col min="10" max="10" width="27.85546875" style="85" customWidth="1"/>
    <col min="11" max="11" width="42.7109375" style="85" customWidth="1"/>
  </cols>
  <sheetData>
    <row r="1" spans="2:11" ht="15.75" thickBot="1" x14ac:dyDescent="0.3">
      <c r="B1" s="72"/>
      <c r="C1" s="8"/>
      <c r="D1" s="8"/>
      <c r="E1" s="8"/>
      <c r="F1" s="8"/>
      <c r="G1" s="8"/>
      <c r="H1" s="73"/>
      <c r="I1" s="73"/>
      <c r="J1" s="8"/>
      <c r="K1" s="9"/>
    </row>
    <row r="2" spans="2:11" ht="31.5" x14ac:dyDescent="0.25">
      <c r="B2" s="37"/>
      <c r="C2" s="38" t="s">
        <v>12</v>
      </c>
      <c r="D2" s="39" t="s">
        <v>4</v>
      </c>
      <c r="E2" s="39" t="s">
        <v>6</v>
      </c>
      <c r="F2" s="39" t="s">
        <v>7</v>
      </c>
      <c r="G2" s="39" t="s">
        <v>9</v>
      </c>
      <c r="H2" s="38" t="s">
        <v>15</v>
      </c>
      <c r="I2" s="39" t="s">
        <v>20</v>
      </c>
      <c r="J2" s="39" t="s">
        <v>11</v>
      </c>
      <c r="K2" s="40" t="s">
        <v>17</v>
      </c>
    </row>
    <row r="3" spans="2:11" x14ac:dyDescent="0.25">
      <c r="B3" s="196"/>
      <c r="C3" s="197"/>
      <c r="D3" s="197"/>
      <c r="E3" s="197"/>
      <c r="F3" s="197"/>
      <c r="G3" s="197"/>
      <c r="H3" s="197"/>
      <c r="I3" s="197"/>
      <c r="J3" s="197"/>
      <c r="K3" s="198"/>
    </row>
    <row r="4" spans="2:11" ht="24" x14ac:dyDescent="0.25">
      <c r="B4" s="80">
        <v>1</v>
      </c>
      <c r="C4" s="3" t="s">
        <v>90</v>
      </c>
      <c r="D4" s="4" t="s">
        <v>546</v>
      </c>
      <c r="E4" s="75" t="s">
        <v>91</v>
      </c>
      <c r="F4" s="5">
        <v>46082</v>
      </c>
      <c r="G4" s="102" t="s">
        <v>679</v>
      </c>
      <c r="H4" s="77">
        <v>49692.79</v>
      </c>
      <c r="I4" s="78">
        <v>46113</v>
      </c>
      <c r="J4" s="78">
        <v>46120</v>
      </c>
      <c r="K4" s="43" t="s">
        <v>680</v>
      </c>
    </row>
    <row r="5" spans="2:11" ht="24" x14ac:dyDescent="0.25">
      <c r="B5" s="80">
        <v>2</v>
      </c>
      <c r="C5" s="3" t="s">
        <v>51</v>
      </c>
      <c r="D5" s="4" t="s">
        <v>546</v>
      </c>
      <c r="E5" s="75" t="s">
        <v>193</v>
      </c>
      <c r="F5" s="5">
        <v>46082</v>
      </c>
      <c r="G5" s="75" t="s">
        <v>557</v>
      </c>
      <c r="H5" s="77" t="s">
        <v>558</v>
      </c>
      <c r="I5" s="78">
        <v>46120</v>
      </c>
      <c r="J5" s="78">
        <v>46146</v>
      </c>
      <c r="K5" s="43" t="s">
        <v>54</v>
      </c>
    </row>
    <row r="6" spans="2:11" x14ac:dyDescent="0.25">
      <c r="B6" s="80">
        <v>3</v>
      </c>
      <c r="C6" s="3" t="s">
        <v>448</v>
      </c>
      <c r="D6" s="4" t="s">
        <v>155</v>
      </c>
      <c r="E6" s="75" t="s">
        <v>449</v>
      </c>
      <c r="F6" s="5">
        <v>46113</v>
      </c>
      <c r="G6" s="102" t="s">
        <v>636</v>
      </c>
      <c r="H6" s="77" t="s">
        <v>450</v>
      </c>
      <c r="I6" s="78">
        <v>46120</v>
      </c>
      <c r="J6" s="78">
        <v>46129</v>
      </c>
      <c r="K6" s="43"/>
    </row>
    <row r="7" spans="2:11" ht="24" x14ac:dyDescent="0.25">
      <c r="B7" s="80">
        <v>4</v>
      </c>
      <c r="C7" s="3" t="s">
        <v>312</v>
      </c>
      <c r="D7" s="4" t="s">
        <v>546</v>
      </c>
      <c r="E7" s="75" t="s">
        <v>313</v>
      </c>
      <c r="F7" s="5">
        <v>46082</v>
      </c>
      <c r="G7" s="102" t="s">
        <v>473</v>
      </c>
      <c r="H7" s="77">
        <v>30469.01</v>
      </c>
      <c r="I7" s="78">
        <v>46121</v>
      </c>
      <c r="J7" s="78">
        <v>46127</v>
      </c>
      <c r="K7" s="43" t="s">
        <v>316</v>
      </c>
    </row>
    <row r="8" spans="2:11" ht="24" x14ac:dyDescent="0.25">
      <c r="B8" s="80">
        <v>5</v>
      </c>
      <c r="C8" s="3" t="s">
        <v>45</v>
      </c>
      <c r="D8" s="4" t="s">
        <v>546</v>
      </c>
      <c r="E8" s="75" t="s">
        <v>650</v>
      </c>
      <c r="F8" s="5">
        <v>46082</v>
      </c>
      <c r="G8" s="75" t="s">
        <v>651</v>
      </c>
      <c r="H8" s="77">
        <v>26064.22</v>
      </c>
      <c r="I8" s="78">
        <v>46121</v>
      </c>
      <c r="J8" s="78">
        <v>46127</v>
      </c>
      <c r="K8" s="43" t="s">
        <v>48</v>
      </c>
    </row>
    <row r="9" spans="2:11" ht="24" x14ac:dyDescent="0.25">
      <c r="B9" s="80">
        <v>6</v>
      </c>
      <c r="C9" s="3" t="s">
        <v>28</v>
      </c>
      <c r="D9" s="4" t="s">
        <v>547</v>
      </c>
      <c r="E9" s="75" t="s">
        <v>470</v>
      </c>
      <c r="F9" s="5">
        <v>46054</v>
      </c>
      <c r="G9" s="75" t="s">
        <v>631</v>
      </c>
      <c r="H9" s="77" t="s">
        <v>632</v>
      </c>
      <c r="I9" s="78">
        <v>46121</v>
      </c>
      <c r="J9" s="78">
        <v>46128</v>
      </c>
      <c r="K9" s="43"/>
    </row>
    <row r="10" spans="2:11" ht="24" x14ac:dyDescent="0.25">
      <c r="B10" s="80">
        <v>7</v>
      </c>
      <c r="C10" s="3" t="s">
        <v>28</v>
      </c>
      <c r="D10" s="4" t="s">
        <v>547</v>
      </c>
      <c r="E10" s="75" t="s">
        <v>470</v>
      </c>
      <c r="F10" s="5">
        <v>46054</v>
      </c>
      <c r="G10" s="102" t="s">
        <v>471</v>
      </c>
      <c r="H10" s="102" t="s">
        <v>472</v>
      </c>
      <c r="I10" s="78">
        <v>46125</v>
      </c>
      <c r="J10" s="78">
        <v>46128</v>
      </c>
      <c r="K10" s="177"/>
    </row>
    <row r="11" spans="2:11" ht="36" x14ac:dyDescent="0.25">
      <c r="B11" s="80">
        <v>8</v>
      </c>
      <c r="C11" s="3" t="s">
        <v>469</v>
      </c>
      <c r="D11" s="4" t="s">
        <v>548</v>
      </c>
      <c r="E11" s="75" t="s">
        <v>447</v>
      </c>
      <c r="F11" s="5">
        <v>46113</v>
      </c>
      <c r="G11" s="102" t="s">
        <v>634</v>
      </c>
      <c r="H11" s="77">
        <v>50000</v>
      </c>
      <c r="I11" s="78">
        <v>46125</v>
      </c>
      <c r="J11" s="78">
        <v>46129</v>
      </c>
      <c r="K11" s="43" t="s">
        <v>446</v>
      </c>
    </row>
    <row r="12" spans="2:11" ht="24" x14ac:dyDescent="0.25">
      <c r="B12" s="80">
        <v>9</v>
      </c>
      <c r="C12" s="3" t="s">
        <v>380</v>
      </c>
      <c r="D12" s="4" t="s">
        <v>546</v>
      </c>
      <c r="E12" s="75" t="s">
        <v>381</v>
      </c>
      <c r="F12" s="5">
        <v>46082</v>
      </c>
      <c r="G12" s="75" t="s">
        <v>625</v>
      </c>
      <c r="H12" s="77" t="s">
        <v>626</v>
      </c>
      <c r="I12" s="78">
        <v>46125</v>
      </c>
      <c r="J12" s="78">
        <v>46129</v>
      </c>
      <c r="K12" s="43" t="s">
        <v>627</v>
      </c>
    </row>
    <row r="13" spans="2:11" ht="24" x14ac:dyDescent="0.25">
      <c r="B13" s="80">
        <v>10</v>
      </c>
      <c r="C13" s="3" t="s">
        <v>141</v>
      </c>
      <c r="D13" s="4" t="s">
        <v>546</v>
      </c>
      <c r="E13" s="75" t="s">
        <v>674</v>
      </c>
      <c r="F13" s="5">
        <v>46082</v>
      </c>
      <c r="G13" s="102" t="s">
        <v>675</v>
      </c>
      <c r="H13" s="77">
        <v>4241.76</v>
      </c>
      <c r="I13" s="78">
        <v>46125</v>
      </c>
      <c r="J13" s="78">
        <v>46127</v>
      </c>
      <c r="K13" s="43" t="s">
        <v>676</v>
      </c>
    </row>
    <row r="14" spans="2:11" ht="48" x14ac:dyDescent="0.25">
      <c r="B14" s="80">
        <v>11</v>
      </c>
      <c r="C14" s="3" t="s">
        <v>482</v>
      </c>
      <c r="D14" s="4" t="s">
        <v>71</v>
      </c>
      <c r="E14" s="75" t="s">
        <v>483</v>
      </c>
      <c r="F14" s="5">
        <v>46113</v>
      </c>
      <c r="G14" s="102" t="s">
        <v>484</v>
      </c>
      <c r="H14" s="77">
        <v>1142.2</v>
      </c>
      <c r="I14" s="78">
        <v>46126</v>
      </c>
      <c r="J14" s="78">
        <v>46142</v>
      </c>
      <c r="K14" s="43" t="s">
        <v>485</v>
      </c>
    </row>
    <row r="15" spans="2:11" ht="48" x14ac:dyDescent="0.25">
      <c r="B15" s="80">
        <v>12</v>
      </c>
      <c r="C15" s="3" t="s">
        <v>486</v>
      </c>
      <c r="D15" s="4" t="s">
        <v>71</v>
      </c>
      <c r="E15" s="75" t="s">
        <v>487</v>
      </c>
      <c r="F15" s="5">
        <v>46113</v>
      </c>
      <c r="G15" s="102" t="s">
        <v>488</v>
      </c>
      <c r="H15" s="77">
        <v>1142.2</v>
      </c>
      <c r="I15" s="78">
        <v>46126</v>
      </c>
      <c r="J15" s="78">
        <v>46141</v>
      </c>
      <c r="K15" s="43" t="s">
        <v>485</v>
      </c>
    </row>
    <row r="16" spans="2:11" ht="48" x14ac:dyDescent="0.25">
      <c r="B16" s="80">
        <v>13</v>
      </c>
      <c r="C16" s="3" t="s">
        <v>522</v>
      </c>
      <c r="D16" s="4" t="s">
        <v>71</v>
      </c>
      <c r="E16" s="75" t="s">
        <v>523</v>
      </c>
      <c r="F16" s="5">
        <v>46113</v>
      </c>
      <c r="G16" s="102" t="s">
        <v>524</v>
      </c>
      <c r="H16" s="77">
        <v>1142.2</v>
      </c>
      <c r="I16" s="78">
        <v>46127</v>
      </c>
      <c r="J16" s="78">
        <v>46140</v>
      </c>
      <c r="K16" s="43" t="s">
        <v>485</v>
      </c>
    </row>
    <row r="17" spans="1:11" ht="48" x14ac:dyDescent="0.25">
      <c r="B17" s="80">
        <v>14</v>
      </c>
      <c r="C17" s="3" t="s">
        <v>525</v>
      </c>
      <c r="D17" s="4" t="s">
        <v>71</v>
      </c>
      <c r="E17" s="75" t="s">
        <v>526</v>
      </c>
      <c r="F17" s="5">
        <v>46113</v>
      </c>
      <c r="G17" s="102" t="s">
        <v>527</v>
      </c>
      <c r="H17" s="77">
        <v>1142.2</v>
      </c>
      <c r="I17" s="78">
        <v>46127</v>
      </c>
      <c r="J17" s="78">
        <v>46140</v>
      </c>
      <c r="K17" s="43" t="s">
        <v>485</v>
      </c>
    </row>
    <row r="18" spans="1:11" x14ac:dyDescent="0.25">
      <c r="B18" s="80">
        <v>15</v>
      </c>
      <c r="C18" s="3" t="s">
        <v>528</v>
      </c>
      <c r="D18" s="4" t="s">
        <v>94</v>
      </c>
      <c r="E18" s="75" t="s">
        <v>529</v>
      </c>
      <c r="F18" s="5">
        <v>46113</v>
      </c>
      <c r="G18" s="102" t="s">
        <v>530</v>
      </c>
      <c r="H18" s="77">
        <v>12545.11</v>
      </c>
      <c r="I18" s="78">
        <v>46127</v>
      </c>
      <c r="J18" s="78">
        <v>46141</v>
      </c>
      <c r="K18" s="43"/>
    </row>
    <row r="19" spans="1:11" x14ac:dyDescent="0.25">
      <c r="B19" s="80">
        <v>16</v>
      </c>
      <c r="C19" s="3" t="s">
        <v>635</v>
      </c>
      <c r="D19" s="4" t="s">
        <v>155</v>
      </c>
      <c r="E19" s="75" t="s">
        <v>449</v>
      </c>
      <c r="F19" s="5">
        <v>46113</v>
      </c>
      <c r="G19" s="102" t="s">
        <v>636</v>
      </c>
      <c r="H19" s="77" t="s">
        <v>637</v>
      </c>
      <c r="I19" s="78">
        <v>46127</v>
      </c>
      <c r="J19" s="78">
        <v>46129</v>
      </c>
      <c r="K19" s="43"/>
    </row>
    <row r="20" spans="1:11" ht="48" x14ac:dyDescent="0.25">
      <c r="B20" s="80">
        <v>17</v>
      </c>
      <c r="C20" s="3" t="s">
        <v>531</v>
      </c>
      <c r="D20" s="4" t="s">
        <v>255</v>
      </c>
      <c r="E20" s="75" t="s">
        <v>532</v>
      </c>
      <c r="F20" s="5">
        <v>46113</v>
      </c>
      <c r="G20" s="102" t="s">
        <v>533</v>
      </c>
      <c r="H20" s="77" t="s">
        <v>534</v>
      </c>
      <c r="I20" s="78">
        <v>46128</v>
      </c>
      <c r="J20" s="78">
        <v>46141</v>
      </c>
      <c r="K20" s="43" t="s">
        <v>535</v>
      </c>
    </row>
    <row r="21" spans="1:11" ht="48" x14ac:dyDescent="0.25">
      <c r="B21" s="80">
        <v>18</v>
      </c>
      <c r="C21" s="3" t="s">
        <v>536</v>
      </c>
      <c r="D21" s="4" t="s">
        <v>255</v>
      </c>
      <c r="E21" s="75" t="s">
        <v>537</v>
      </c>
      <c r="F21" s="5">
        <v>46113</v>
      </c>
      <c r="G21" s="102" t="s">
        <v>538</v>
      </c>
      <c r="H21" s="77">
        <v>5000</v>
      </c>
      <c r="I21" s="78">
        <v>46129</v>
      </c>
      <c r="J21" s="78">
        <v>46146</v>
      </c>
      <c r="K21" s="43" t="s">
        <v>539</v>
      </c>
    </row>
    <row r="22" spans="1:11" ht="36" x14ac:dyDescent="0.25">
      <c r="B22" s="80">
        <v>19</v>
      </c>
      <c r="C22" s="3" t="s">
        <v>540</v>
      </c>
      <c r="D22" s="4" t="s">
        <v>255</v>
      </c>
      <c r="E22" s="75" t="s">
        <v>541</v>
      </c>
      <c r="F22" s="5">
        <v>46113</v>
      </c>
      <c r="G22" s="102" t="s">
        <v>542</v>
      </c>
      <c r="H22" s="77" t="s">
        <v>543</v>
      </c>
      <c r="I22" s="78">
        <v>46129</v>
      </c>
      <c r="J22" s="78">
        <v>46142</v>
      </c>
      <c r="K22" s="43" t="s">
        <v>544</v>
      </c>
    </row>
    <row r="23" spans="1:11" ht="30" x14ac:dyDescent="0.25">
      <c r="B23" s="80">
        <v>20</v>
      </c>
      <c r="C23" s="3" t="s">
        <v>545</v>
      </c>
      <c r="D23" s="4" t="s">
        <v>546</v>
      </c>
      <c r="E23" s="75" t="s">
        <v>549</v>
      </c>
      <c r="F23" s="5">
        <v>46082</v>
      </c>
      <c r="G23" s="102" t="s">
        <v>550</v>
      </c>
      <c r="H23" s="77">
        <v>3750.74</v>
      </c>
      <c r="I23" s="78">
        <v>46129</v>
      </c>
      <c r="J23" s="78">
        <v>46141</v>
      </c>
      <c r="K23" s="43" t="s">
        <v>551</v>
      </c>
    </row>
    <row r="24" spans="1:11" ht="30" x14ac:dyDescent="0.25">
      <c r="B24" s="80">
        <v>21</v>
      </c>
      <c r="C24" s="3" t="s">
        <v>545</v>
      </c>
      <c r="D24" s="4" t="s">
        <v>546</v>
      </c>
      <c r="E24" s="75" t="s">
        <v>677</v>
      </c>
      <c r="F24" s="5" t="s">
        <v>702</v>
      </c>
      <c r="G24" s="102" t="s">
        <v>678</v>
      </c>
      <c r="H24" s="77">
        <v>7501.48</v>
      </c>
      <c r="I24" s="78">
        <v>46129</v>
      </c>
      <c r="J24" s="78">
        <v>46125</v>
      </c>
      <c r="K24" s="43" t="s">
        <v>551</v>
      </c>
    </row>
    <row r="25" spans="1:11" ht="48" x14ac:dyDescent="0.25">
      <c r="B25" s="80">
        <v>22</v>
      </c>
      <c r="C25" s="3" t="s">
        <v>552</v>
      </c>
      <c r="D25" s="4" t="s">
        <v>71</v>
      </c>
      <c r="E25" s="75" t="s">
        <v>553</v>
      </c>
      <c r="F25" s="5">
        <v>46113</v>
      </c>
      <c r="G25" s="102" t="s">
        <v>554</v>
      </c>
      <c r="H25" s="77" t="s">
        <v>555</v>
      </c>
      <c r="I25" s="78">
        <v>46129</v>
      </c>
      <c r="J25" s="78">
        <v>46140</v>
      </c>
      <c r="K25" s="43" t="s">
        <v>556</v>
      </c>
    </row>
    <row r="26" spans="1:11" ht="48" x14ac:dyDescent="0.25">
      <c r="B26" s="80">
        <v>23</v>
      </c>
      <c r="C26" s="3" t="s">
        <v>559</v>
      </c>
      <c r="D26" s="4" t="s">
        <v>71</v>
      </c>
      <c r="E26" s="75" t="s">
        <v>560</v>
      </c>
      <c r="F26" s="5">
        <v>46113</v>
      </c>
      <c r="G26" s="102" t="s">
        <v>561</v>
      </c>
      <c r="H26" s="77">
        <v>1463.3</v>
      </c>
      <c r="I26" s="78">
        <v>46129</v>
      </c>
      <c r="J26" s="78">
        <v>46140</v>
      </c>
      <c r="K26" s="43" t="s">
        <v>556</v>
      </c>
    </row>
    <row r="27" spans="1:11" ht="48" x14ac:dyDescent="0.25">
      <c r="B27" s="80">
        <v>24</v>
      </c>
      <c r="C27" s="3" t="s">
        <v>562</v>
      </c>
      <c r="D27" s="4" t="s">
        <v>71</v>
      </c>
      <c r="E27" s="75" t="s">
        <v>563</v>
      </c>
      <c r="F27" s="5">
        <v>46113</v>
      </c>
      <c r="G27" s="102" t="s">
        <v>564</v>
      </c>
      <c r="H27" s="77">
        <v>1341.4</v>
      </c>
      <c r="I27" s="78">
        <v>46129</v>
      </c>
      <c r="J27" s="78">
        <v>46140</v>
      </c>
      <c r="K27" s="43" t="s">
        <v>485</v>
      </c>
    </row>
    <row r="28" spans="1:11" ht="48" x14ac:dyDescent="0.25">
      <c r="B28" s="80">
        <v>25</v>
      </c>
      <c r="C28" s="3" t="s">
        <v>566</v>
      </c>
      <c r="D28" s="4" t="s">
        <v>71</v>
      </c>
      <c r="E28" s="75" t="s">
        <v>565</v>
      </c>
      <c r="F28" s="5">
        <v>46113</v>
      </c>
      <c r="G28" s="102" t="s">
        <v>567</v>
      </c>
      <c r="H28" s="77" t="s">
        <v>568</v>
      </c>
      <c r="I28" s="78">
        <v>46129</v>
      </c>
      <c r="J28" s="78">
        <v>46140</v>
      </c>
      <c r="K28" s="43" t="s">
        <v>590</v>
      </c>
    </row>
    <row r="29" spans="1:11" ht="36" x14ac:dyDescent="0.25">
      <c r="B29" s="80">
        <v>26</v>
      </c>
      <c r="C29" s="3" t="s">
        <v>569</v>
      </c>
      <c r="D29" s="4" t="s">
        <v>71</v>
      </c>
      <c r="E29" s="75" t="s">
        <v>570</v>
      </c>
      <c r="F29" s="5">
        <v>46113</v>
      </c>
      <c r="G29" s="102" t="s">
        <v>571</v>
      </c>
      <c r="H29" s="77">
        <v>1266.7</v>
      </c>
      <c r="I29" s="78">
        <v>46129</v>
      </c>
      <c r="J29" s="78">
        <v>46140</v>
      </c>
      <c r="K29" s="43" t="s">
        <v>572</v>
      </c>
    </row>
    <row r="30" spans="1:11" ht="36" x14ac:dyDescent="0.25">
      <c r="B30" s="80">
        <v>27</v>
      </c>
      <c r="C30" s="3" t="s">
        <v>573</v>
      </c>
      <c r="D30" s="4" t="s">
        <v>71</v>
      </c>
      <c r="E30" s="75" t="s">
        <v>574</v>
      </c>
      <c r="F30" s="5">
        <v>46113</v>
      </c>
      <c r="G30" s="102" t="s">
        <v>576</v>
      </c>
      <c r="H30" s="77" t="s">
        <v>250</v>
      </c>
      <c r="I30" s="78">
        <v>46129</v>
      </c>
      <c r="J30" s="78">
        <v>46139</v>
      </c>
      <c r="K30" s="43" t="s">
        <v>575</v>
      </c>
    </row>
    <row r="31" spans="1:11" ht="36" x14ac:dyDescent="0.25">
      <c r="A31" s="180"/>
      <c r="B31" s="80">
        <v>28</v>
      </c>
      <c r="C31" s="3" t="s">
        <v>577</v>
      </c>
      <c r="D31" s="4" t="s">
        <v>71</v>
      </c>
      <c r="E31" s="75" t="s">
        <v>578</v>
      </c>
      <c r="F31" s="5">
        <v>46113</v>
      </c>
      <c r="G31" s="102" t="s">
        <v>579</v>
      </c>
      <c r="H31" s="77">
        <v>2017.3</v>
      </c>
      <c r="I31" s="78">
        <v>46129</v>
      </c>
      <c r="J31" s="78">
        <v>46139</v>
      </c>
      <c r="K31" s="43" t="s">
        <v>580</v>
      </c>
    </row>
    <row r="32" spans="1:11" ht="36" x14ac:dyDescent="0.25">
      <c r="A32" s="180"/>
      <c r="B32" s="80">
        <v>29</v>
      </c>
      <c r="C32" s="3" t="s">
        <v>581</v>
      </c>
      <c r="D32" s="4" t="s">
        <v>71</v>
      </c>
      <c r="E32" s="75" t="s">
        <v>582</v>
      </c>
      <c r="F32" s="5">
        <v>46113</v>
      </c>
      <c r="G32" s="102" t="s">
        <v>583</v>
      </c>
      <c r="H32" s="77">
        <v>2017.3</v>
      </c>
      <c r="I32" s="78">
        <v>46132</v>
      </c>
      <c r="J32" s="78">
        <v>46139</v>
      </c>
      <c r="K32" s="43" t="s">
        <v>580</v>
      </c>
    </row>
    <row r="33" spans="1:11" ht="48" x14ac:dyDescent="0.25">
      <c r="A33" s="180"/>
      <c r="B33" s="80">
        <v>30</v>
      </c>
      <c r="C33" s="3" t="s">
        <v>585</v>
      </c>
      <c r="D33" s="4" t="s">
        <v>71</v>
      </c>
      <c r="E33" s="75" t="s">
        <v>584</v>
      </c>
      <c r="F33" s="5">
        <v>46113</v>
      </c>
      <c r="G33" s="102" t="s">
        <v>586</v>
      </c>
      <c r="H33" s="77">
        <v>1341.4</v>
      </c>
      <c r="I33" s="78">
        <v>46132</v>
      </c>
      <c r="J33" s="78">
        <v>46139</v>
      </c>
      <c r="K33" s="43" t="s">
        <v>590</v>
      </c>
    </row>
    <row r="34" spans="1:11" ht="48" x14ac:dyDescent="0.25">
      <c r="A34" s="180"/>
      <c r="B34" s="80">
        <v>31</v>
      </c>
      <c r="C34" s="3" t="s">
        <v>588</v>
      </c>
      <c r="D34" s="4" t="s">
        <v>71</v>
      </c>
      <c r="E34" s="75" t="s">
        <v>587</v>
      </c>
      <c r="F34" s="5">
        <v>46113</v>
      </c>
      <c r="G34" s="102" t="s">
        <v>589</v>
      </c>
      <c r="H34" s="77">
        <v>1142.2</v>
      </c>
      <c r="I34" s="78">
        <v>46132</v>
      </c>
      <c r="J34" s="78">
        <v>46140</v>
      </c>
      <c r="K34" s="43" t="s">
        <v>590</v>
      </c>
    </row>
    <row r="35" spans="1:11" ht="48" x14ac:dyDescent="0.25">
      <c r="B35" s="80">
        <v>32</v>
      </c>
      <c r="C35" s="3" t="s">
        <v>591</v>
      </c>
      <c r="D35" s="4" t="s">
        <v>71</v>
      </c>
      <c r="E35" s="75" t="s">
        <v>592</v>
      </c>
      <c r="F35" s="5">
        <v>46113</v>
      </c>
      <c r="G35" s="102" t="s">
        <v>593</v>
      </c>
      <c r="H35" s="77">
        <v>1142.2</v>
      </c>
      <c r="I35" s="78">
        <v>46132</v>
      </c>
      <c r="J35" s="78">
        <v>46139</v>
      </c>
      <c r="K35" s="43" t="s">
        <v>590</v>
      </c>
    </row>
    <row r="36" spans="1:11" ht="48" x14ac:dyDescent="0.25">
      <c r="B36" s="80">
        <v>33</v>
      </c>
      <c r="C36" s="3" t="s">
        <v>594</v>
      </c>
      <c r="D36" s="4" t="s">
        <v>71</v>
      </c>
      <c r="E36" s="75" t="s">
        <v>595</v>
      </c>
      <c r="F36" s="5">
        <v>46113</v>
      </c>
      <c r="G36" s="102" t="s">
        <v>596</v>
      </c>
      <c r="H36" s="77">
        <v>1748.1</v>
      </c>
      <c r="I36" s="78">
        <v>46134</v>
      </c>
      <c r="J36" s="78">
        <v>46140</v>
      </c>
      <c r="K36" s="43" t="s">
        <v>556</v>
      </c>
    </row>
    <row r="37" spans="1:11" ht="48" x14ac:dyDescent="0.25">
      <c r="B37" s="80">
        <v>34</v>
      </c>
      <c r="C37" s="3" t="s">
        <v>598</v>
      </c>
      <c r="D37" s="4" t="s">
        <v>71</v>
      </c>
      <c r="E37" s="75" t="s">
        <v>597</v>
      </c>
      <c r="F37" s="5">
        <v>46113</v>
      </c>
      <c r="G37" s="102" t="s">
        <v>600</v>
      </c>
      <c r="H37" s="77" t="s">
        <v>599</v>
      </c>
      <c r="I37" s="78">
        <v>46134</v>
      </c>
      <c r="J37" s="78">
        <v>46140</v>
      </c>
      <c r="K37" s="43" t="s">
        <v>556</v>
      </c>
    </row>
    <row r="38" spans="1:11" ht="48" x14ac:dyDescent="0.25">
      <c r="B38" s="80">
        <v>35</v>
      </c>
      <c r="C38" s="3" t="s">
        <v>601</v>
      </c>
      <c r="D38" s="4" t="s">
        <v>71</v>
      </c>
      <c r="E38" s="75" t="s">
        <v>602</v>
      </c>
      <c r="F38" s="5">
        <v>46113</v>
      </c>
      <c r="G38" s="102" t="s">
        <v>603</v>
      </c>
      <c r="H38" s="77" t="s">
        <v>568</v>
      </c>
      <c r="I38" s="78">
        <v>46134</v>
      </c>
      <c r="J38" s="78">
        <v>46140</v>
      </c>
      <c r="K38" s="43" t="s">
        <v>590</v>
      </c>
    </row>
    <row r="39" spans="1:11" ht="48" x14ac:dyDescent="0.25">
      <c r="B39" s="80">
        <v>36</v>
      </c>
      <c r="C39" s="3" t="s">
        <v>606</v>
      </c>
      <c r="D39" s="4" t="s">
        <v>71</v>
      </c>
      <c r="E39" s="75" t="s">
        <v>604</v>
      </c>
      <c r="F39" s="5">
        <v>46113</v>
      </c>
      <c r="G39" s="102" t="s">
        <v>605</v>
      </c>
      <c r="H39" s="77" t="s">
        <v>599</v>
      </c>
      <c r="I39" s="78">
        <v>46134</v>
      </c>
      <c r="J39" s="78">
        <v>46140</v>
      </c>
      <c r="K39" s="43" t="s">
        <v>556</v>
      </c>
    </row>
    <row r="40" spans="1:11" ht="48" x14ac:dyDescent="0.25">
      <c r="B40" s="80">
        <v>37</v>
      </c>
      <c r="C40" s="3" t="s">
        <v>608</v>
      </c>
      <c r="D40" s="4" t="s">
        <v>71</v>
      </c>
      <c r="E40" s="75" t="s">
        <v>607</v>
      </c>
      <c r="F40" s="5">
        <v>46113</v>
      </c>
      <c r="G40" s="102" t="s">
        <v>609</v>
      </c>
      <c r="H40" s="77">
        <v>1341.4</v>
      </c>
      <c r="I40" s="78">
        <v>46134</v>
      </c>
      <c r="J40" s="78">
        <v>46139</v>
      </c>
      <c r="K40" s="43" t="s">
        <v>590</v>
      </c>
    </row>
    <row r="41" spans="1:11" x14ac:dyDescent="0.25">
      <c r="B41" s="80">
        <v>38</v>
      </c>
      <c r="C41" s="3" t="s">
        <v>611</v>
      </c>
      <c r="D41" s="4" t="s">
        <v>94</v>
      </c>
      <c r="E41" s="75" t="s">
        <v>610</v>
      </c>
      <c r="F41" s="5">
        <v>46113</v>
      </c>
      <c r="G41" s="102" t="s">
        <v>613</v>
      </c>
      <c r="H41" s="77" t="s">
        <v>612</v>
      </c>
      <c r="I41" s="78">
        <v>46139</v>
      </c>
      <c r="J41" s="78">
        <v>46132</v>
      </c>
      <c r="K41" s="43"/>
    </row>
    <row r="42" spans="1:11" ht="48" x14ac:dyDescent="0.25">
      <c r="B42" s="80">
        <v>39</v>
      </c>
      <c r="C42" s="3" t="s">
        <v>615</v>
      </c>
      <c r="D42" s="4" t="s">
        <v>255</v>
      </c>
      <c r="E42" s="75" t="s">
        <v>614</v>
      </c>
      <c r="F42" s="5">
        <v>46113</v>
      </c>
      <c r="G42" s="102" t="s">
        <v>617</v>
      </c>
      <c r="H42" s="77">
        <v>4176.4799999999996</v>
      </c>
      <c r="I42" s="78">
        <v>46139</v>
      </c>
      <c r="J42" s="78">
        <v>46156</v>
      </c>
      <c r="K42" s="43" t="s">
        <v>616</v>
      </c>
    </row>
    <row r="43" spans="1:11" ht="48" x14ac:dyDescent="0.25">
      <c r="B43" s="80">
        <v>40</v>
      </c>
      <c r="C43" s="3" t="s">
        <v>645</v>
      </c>
      <c r="D43" s="4" t="s">
        <v>71</v>
      </c>
      <c r="E43" s="75" t="s">
        <v>646</v>
      </c>
      <c r="F43" s="5">
        <v>46113</v>
      </c>
      <c r="G43" s="102" t="s">
        <v>647</v>
      </c>
      <c r="H43" s="77" t="s">
        <v>649</v>
      </c>
      <c r="I43" s="78">
        <v>46139</v>
      </c>
      <c r="J43" s="78">
        <v>46125</v>
      </c>
      <c r="K43" s="43" t="s">
        <v>648</v>
      </c>
    </row>
    <row r="44" spans="1:11" ht="48" x14ac:dyDescent="0.25">
      <c r="B44" s="80">
        <v>41</v>
      </c>
      <c r="C44" s="3" t="s">
        <v>652</v>
      </c>
      <c r="D44" s="4" t="s">
        <v>71</v>
      </c>
      <c r="E44" s="75" t="s">
        <v>653</v>
      </c>
      <c r="F44" s="5">
        <v>46113</v>
      </c>
      <c r="G44" s="102" t="s">
        <v>656</v>
      </c>
      <c r="H44" s="77" t="s">
        <v>654</v>
      </c>
      <c r="I44" s="78">
        <v>46139</v>
      </c>
      <c r="J44" s="78">
        <v>46125</v>
      </c>
      <c r="K44" s="43" t="s">
        <v>655</v>
      </c>
    </row>
    <row r="45" spans="1:11" ht="48" x14ac:dyDescent="0.25">
      <c r="B45" s="80">
        <v>42</v>
      </c>
      <c r="C45" s="3" t="s">
        <v>657</v>
      </c>
      <c r="D45" s="4" t="s">
        <v>71</v>
      </c>
      <c r="E45" s="75" t="s">
        <v>658</v>
      </c>
      <c r="F45" s="5">
        <v>46113</v>
      </c>
      <c r="G45" s="102" t="s">
        <v>659</v>
      </c>
      <c r="H45" s="77" t="s">
        <v>654</v>
      </c>
      <c r="I45" s="78">
        <v>46139</v>
      </c>
      <c r="J45" s="78">
        <v>46125</v>
      </c>
      <c r="K45" s="43" t="s">
        <v>655</v>
      </c>
    </row>
    <row r="46" spans="1:11" ht="30.75" thickBot="1" x14ac:dyDescent="0.3">
      <c r="B46" s="80">
        <v>43</v>
      </c>
      <c r="C46" s="6" t="s">
        <v>206</v>
      </c>
      <c r="D46" s="7" t="s">
        <v>546</v>
      </c>
      <c r="E46" s="89" t="s">
        <v>682</v>
      </c>
      <c r="F46" s="90">
        <v>46113</v>
      </c>
      <c r="G46" s="179" t="s">
        <v>683</v>
      </c>
      <c r="H46" s="91">
        <v>6920.35</v>
      </c>
      <c r="I46" s="92">
        <v>46146</v>
      </c>
      <c r="J46" s="92">
        <v>46156</v>
      </c>
      <c r="K46" s="93"/>
    </row>
    <row r="47" spans="1:11" ht="27" thickBot="1" x14ac:dyDescent="0.45">
      <c r="B47" s="191" t="s">
        <v>14</v>
      </c>
      <c r="C47" s="210"/>
      <c r="D47" s="211">
        <f>SUM(H4:H46)</f>
        <v>219752.04000000007</v>
      </c>
      <c r="E47" s="194"/>
      <c r="F47" s="194"/>
      <c r="G47" s="194"/>
      <c r="H47" s="194"/>
      <c r="I47" s="194"/>
      <c r="J47" s="194"/>
      <c r="K47" s="195"/>
    </row>
  </sheetData>
  <sheetProtection algorithmName="SHA-512" hashValue="mh0kKUaNJW5kIjE9dTDdPc0+KhPrL2G1KTQNM5RLvkCZP5RazWtTMLns3bUooD1CdxWjgP4dKFf9OGZSmqJgmw==" saltValue="b38Pruplk6GwbVfScLvScQ==" spinCount="100000" sheet="1" formatCells="0"/>
  <mergeCells count="3">
    <mergeCell ref="B3:K3"/>
    <mergeCell ref="B47:C47"/>
    <mergeCell ref="D47:K47"/>
  </mergeCells>
  <conditionalFormatting sqref="J4:J46">
    <cfRule type="containsText" dxfId="1" priority="1" operator="containsText" text="Pendente">
      <formula>NOT(ISERROR(SEARCH("Pendente",J4)))</formula>
    </cfRule>
  </conditionalFormatting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712B4-FC21-491A-84ED-211024AFCA72}">
  <dimension ref="B1:K6"/>
  <sheetViews>
    <sheetView workbookViewId="0">
      <selection activeCell="D3" sqref="D3"/>
    </sheetView>
  </sheetViews>
  <sheetFormatPr defaultRowHeight="15" x14ac:dyDescent="0.25"/>
  <cols>
    <col min="1" max="1" width="2.85546875" customWidth="1"/>
    <col min="2" max="2" width="7" style="2" customWidth="1"/>
    <col min="3" max="3" width="31.7109375" style="2" customWidth="1"/>
    <col min="4" max="4" width="27.140625" style="2" customWidth="1"/>
    <col min="5" max="5" width="26.85546875" style="2" customWidth="1"/>
    <col min="6" max="6" width="21.140625" style="2" customWidth="1"/>
    <col min="7" max="7" width="15.140625" style="2" customWidth="1"/>
    <col min="8" max="8" width="22.28515625" style="2" customWidth="1"/>
    <col min="9" max="9" width="20.7109375" style="2" customWidth="1"/>
    <col min="10" max="10" width="27.85546875" style="2" customWidth="1"/>
    <col min="11" max="11" width="42.7109375" style="2" customWidth="1"/>
  </cols>
  <sheetData>
    <row r="1" spans="2:11" ht="15.75" thickBot="1" x14ac:dyDescent="0.3">
      <c r="B1" s="52"/>
      <c r="C1" s="50"/>
      <c r="D1" s="50"/>
      <c r="E1" s="50"/>
      <c r="F1" s="50"/>
      <c r="G1" s="50"/>
      <c r="H1" s="50"/>
      <c r="I1" s="50"/>
      <c r="J1" s="50"/>
      <c r="K1" s="51"/>
    </row>
    <row r="2" spans="2:11" ht="31.5" x14ac:dyDescent="0.25">
      <c r="B2" s="44"/>
      <c r="C2" s="71" t="s">
        <v>12</v>
      </c>
      <c r="D2" s="46" t="s">
        <v>4</v>
      </c>
      <c r="E2" s="46" t="s">
        <v>6</v>
      </c>
      <c r="F2" s="46" t="s">
        <v>7</v>
      </c>
      <c r="G2" s="46" t="s">
        <v>9</v>
      </c>
      <c r="H2" s="45" t="s">
        <v>18</v>
      </c>
      <c r="I2" s="46" t="s">
        <v>19</v>
      </c>
      <c r="J2" s="46" t="s">
        <v>11</v>
      </c>
      <c r="K2" s="47" t="s">
        <v>13</v>
      </c>
    </row>
    <row r="3" spans="2:11" ht="30" x14ac:dyDescent="0.25">
      <c r="B3" s="53">
        <v>1</v>
      </c>
      <c r="C3" s="31" t="s">
        <v>125</v>
      </c>
      <c r="D3" s="30" t="s">
        <v>41</v>
      </c>
      <c r="E3" s="54" t="s">
        <v>126</v>
      </c>
      <c r="F3" s="49" t="s">
        <v>127</v>
      </c>
      <c r="G3" s="57" t="s">
        <v>361</v>
      </c>
      <c r="H3" s="55">
        <v>4422.47</v>
      </c>
      <c r="I3" s="55">
        <v>4422.47</v>
      </c>
      <c r="J3" s="56">
        <v>46083</v>
      </c>
      <c r="K3" s="48" t="s">
        <v>128</v>
      </c>
    </row>
    <row r="4" spans="2:11" ht="45" x14ac:dyDescent="0.25">
      <c r="B4" s="53">
        <v>2</v>
      </c>
      <c r="C4" s="31" t="s">
        <v>51</v>
      </c>
      <c r="D4" s="30" t="s">
        <v>41</v>
      </c>
      <c r="E4" s="54" t="s">
        <v>52</v>
      </c>
      <c r="F4" s="49" t="s">
        <v>53</v>
      </c>
      <c r="G4" s="57" t="s">
        <v>362</v>
      </c>
      <c r="H4" s="55">
        <v>28952.22</v>
      </c>
      <c r="I4" s="55">
        <v>28952.22</v>
      </c>
      <c r="J4" s="56">
        <v>46076</v>
      </c>
      <c r="K4" s="48" t="s">
        <v>54</v>
      </c>
    </row>
    <row r="5" spans="2:11" ht="30.75" thickBot="1" x14ac:dyDescent="0.3">
      <c r="B5" s="53">
        <v>3</v>
      </c>
      <c r="C5" s="31" t="s">
        <v>28</v>
      </c>
      <c r="D5" s="32" t="s">
        <v>151</v>
      </c>
      <c r="E5" s="54" t="s">
        <v>340</v>
      </c>
      <c r="F5" s="49" t="s">
        <v>342</v>
      </c>
      <c r="G5" s="57" t="s">
        <v>344</v>
      </c>
      <c r="H5" s="55" t="s">
        <v>343</v>
      </c>
      <c r="I5" s="55">
        <v>11547.77</v>
      </c>
      <c r="J5" s="56">
        <v>46099</v>
      </c>
      <c r="K5" s="48"/>
    </row>
    <row r="6" spans="2:11" ht="27" thickBot="1" x14ac:dyDescent="0.3">
      <c r="B6" s="212" t="s">
        <v>14</v>
      </c>
      <c r="C6" s="213"/>
      <c r="D6" s="211">
        <f>SUM(H3:H5)</f>
        <v>33374.69</v>
      </c>
      <c r="E6" s="194"/>
      <c r="F6" s="194"/>
      <c r="G6" s="194"/>
      <c r="H6" s="194"/>
      <c r="I6" s="194"/>
      <c r="J6" s="194"/>
      <c r="K6" s="195"/>
    </row>
  </sheetData>
  <sheetProtection algorithmName="SHA-512" hashValue="7wrBNiCfCcFFC9xahRvAOaaYyfBqlTOGuzHvFTUY20LjrvT9sSfbX6r21VcN9GyI00itnt8HR63oNOhd8SKBHg==" saltValue="+iro0z20ZiMWsmk205GIBg==" spinCount="100000" sheet="1" objects="1" scenarios="1"/>
  <mergeCells count="2">
    <mergeCell ref="B6:C6"/>
    <mergeCell ref="D6:K6"/>
  </mergeCells>
  <conditionalFormatting sqref="J3:J5">
    <cfRule type="containsText" dxfId="0" priority="1" operator="containsText" text="Pendente">
      <formula>NOT(ISERROR(SEARCH("Pendente",J3)))</formula>
    </cfRule>
  </conditionalFormatting>
  <pageMargins left="0.511811024" right="0.511811024" top="0.78740157499999996" bottom="0.78740157499999996" header="0.31496062000000002" footer="0.31496062000000002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Pagamentos 01-2026 Contratos</vt:lpstr>
      <vt:lpstr>Pagamentos 01-2026 Outros</vt:lpstr>
      <vt:lpstr>Pagamentos 02-2026 Contratos</vt:lpstr>
      <vt:lpstr>Pagamentos 02-2026 Outros </vt:lpstr>
      <vt:lpstr>Pagamentos 03-2026 Contratos</vt:lpstr>
      <vt:lpstr>Pagamentos 03-2026 Outros </vt:lpstr>
      <vt:lpstr>Pagamentos 04-2026 Contratos</vt:lpstr>
      <vt:lpstr>Pagamentos 04-2026 Outros </vt:lpstr>
      <vt:lpstr>Pagamentos DEA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Monalisa Cardoso Soares</dc:creator>
  <cp:lastModifiedBy>Núbia Jahnaína Mendonça Ribeiro</cp:lastModifiedBy>
  <dcterms:created xsi:type="dcterms:W3CDTF">2025-01-02T14:45:45Z</dcterms:created>
  <dcterms:modified xsi:type="dcterms:W3CDTF">2026-06-02T18:24:58Z</dcterms:modified>
</cp:coreProperties>
</file>