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s\Desktop\"/>
    </mc:Choice>
  </mc:AlternateContent>
  <bookViews>
    <workbookView xWindow="0" yWindow="0" windowWidth="28800" windowHeight="11580" firstSheet="1" activeTab="1"/>
  </bookViews>
  <sheets>
    <sheet name="Anexo 2 vert" sheetId="2" state="hidden" r:id="rId1"/>
    <sheet name="Critério de Priorização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5" l="1"/>
  <c r="J10" i="5"/>
  <c r="J7" i="5"/>
  <c r="J8" i="5"/>
  <c r="J6" i="5"/>
</calcChain>
</file>

<file path=xl/sharedStrings.xml><?xml version="1.0" encoding="utf-8"?>
<sst xmlns="http://schemas.openxmlformats.org/spreadsheetml/2006/main" count="73" uniqueCount="72">
  <si>
    <t>Plano de Dados Abertos (Critério de Priorização )</t>
  </si>
  <si>
    <t>Pontuação Total</t>
  </si>
  <si>
    <t>Recursos do Petróleo/Receitas</t>
  </si>
  <si>
    <t>Recursos do Petróleo/Prestação de Contas</t>
  </si>
  <si>
    <t>Recursos do Petróleo/Destinação de Recursos</t>
  </si>
  <si>
    <t>Boletim de Acompanhamento Fiscal e Boletim de Transparência</t>
  </si>
  <si>
    <t>Relatórios resumo de Execução Orçamentária e de Gestão Fiscal</t>
  </si>
  <si>
    <t>Lei de Diretrizes Orçamentárias (LDO)</t>
  </si>
  <si>
    <t>Lei de Orçamento Anual (LOA)</t>
  </si>
  <si>
    <t>Plano Plurianual (PPA)</t>
  </si>
  <si>
    <t>Relatórios Oficiais2</t>
  </si>
  <si>
    <t>Relatórios / Distribuições Constitucionais aos Municípios7</t>
  </si>
  <si>
    <t>Relatórios / Dívida Pública5</t>
  </si>
  <si>
    <t>Relatórios / Precatórios6</t>
  </si>
  <si>
    <t>Relatórios / Convênios</t>
  </si>
  <si>
    <t>Dados de Arrecadação/Arrecadação Geral</t>
  </si>
  <si>
    <t>Dados de Arrecadação/Arrecadação por Município e Região do Estado</t>
  </si>
  <si>
    <t>Dados de Arrecadação/ICMS/Arrecadação Mensal</t>
  </si>
  <si>
    <t>Dados de Arrecadação/ICMS/Comparativo Anual</t>
  </si>
  <si>
    <t>Dados de Arrecadação/ICMS/Por setor econômico - Mensal</t>
  </si>
  <si>
    <t>Dados de Arrecadação/ICMS/Por setor econômico – Acumulada</t>
  </si>
  <si>
    <t>Dados de Arrecadação/ICMS/Por atividade econômica – Mensal</t>
  </si>
  <si>
    <t>Dados de Arrecadação/FECP/Arrecadação mensal</t>
  </si>
  <si>
    <t>Dados de Arrecadação/FECP/Comparativo Anual</t>
  </si>
  <si>
    <t>Dados de Arrecadação/FECP/Por setor econômico - Mensal</t>
  </si>
  <si>
    <t>Dados de Arrecadação/FECP/Por setor econômico – Acumulada</t>
  </si>
  <si>
    <t>Dados de Arrecadação/FECP/Por atividade econômica – Mensal</t>
  </si>
  <si>
    <t>Dados de Arrecadação/IPVA</t>
  </si>
  <si>
    <t>Dados de Arrecadação/ITD</t>
  </si>
  <si>
    <t>Nossos sites/Transparência/Receitas e Despesas/Consulta Receitas</t>
  </si>
  <si>
    <t>Nossos sites/Transparência/Receitas e Despesas/Consulta Despesas</t>
  </si>
  <si>
    <t>Cadastro</t>
  </si>
  <si>
    <t>Documentos Fiscais</t>
  </si>
  <si>
    <t>FUNDES</t>
  </si>
  <si>
    <t>Benefícios e Incentivos Fiscais</t>
  </si>
  <si>
    <t>Usuários de Benefícios Fiscais</t>
  </si>
  <si>
    <t>Relatórios / Concessionárias 3</t>
  </si>
  <si>
    <t>O cronograma de ações e atividades necessários à implementação do presente Plano de Dados Abertos para a publicação dos conjuntos de dados catálogados no site, dadosabertos.rj.gov.br</t>
  </si>
  <si>
    <t xml:space="preserve">Plano Dados Abertos (Cronograma para Publicação) </t>
  </si>
  <si>
    <t>10 de março de 2025</t>
  </si>
  <si>
    <t>10 de Abril de 2025</t>
  </si>
  <si>
    <t>10 de Maio de 2025</t>
  </si>
  <si>
    <t>10 de Junho de 2025</t>
  </si>
  <si>
    <t>Aplicação TFE - Consultas/Orçamento Fácil</t>
  </si>
  <si>
    <t>Aplicação TFE - Consultas (exceto Orçamento Fácil)1</t>
  </si>
  <si>
    <t>SIAFE Serviços Rest</t>
  </si>
  <si>
    <t>Base de Dados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</si>
  <si>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</si>
  <si>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</si>
  <si>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</si>
  <si>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</si>
  <si>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</si>
  <si>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</si>
  <si>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</si>
  <si>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</si>
  <si>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 xml:space="preserve">Interesse Público </t>
  </si>
  <si>
    <t>Estímulo ao controle social</t>
  </si>
  <si>
    <t xml:space="preserve">Obrigatoriedade legal </t>
  </si>
  <si>
    <t>Relevância Estratégica</t>
  </si>
  <si>
    <t>Resultados de serviços e políticas públicas</t>
  </si>
  <si>
    <t>Objetivos do Desenvolvimento Sustentável (ODS)</t>
  </si>
  <si>
    <t xml:space="preserve">Utilização e reutilização </t>
  </si>
  <si>
    <t>Fomento a atividades econômicas</t>
  </si>
  <si>
    <t>Legenda da Pontuação:</t>
  </si>
  <si>
    <t>Baixo = 0</t>
  </si>
  <si>
    <t>Médio = 1</t>
  </si>
  <si>
    <t>Alto = 2</t>
  </si>
  <si>
    <t>Dados_Abertos_NACA</t>
  </si>
  <si>
    <t>Dados_Abertos_SOS</t>
  </si>
  <si>
    <t>Dados_Abertos_Deficiencia</t>
  </si>
  <si>
    <t>Dados_Abertos_Risco</t>
  </si>
  <si>
    <t>Dados_Abertos_2024_PTPA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</si>
</sst>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0" fillId="4" borderId="0" xfId="0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topLeftCell="F1" workbookViewId="0">
      <selection activeCell="F17" sqref="F17"/>
    </sheetView>
  </sheetViews>
  <sheetFormatPr defaultRowHeight="15" x14ac:dyDescent="0.25"/>
  <cols>
    <col min="1" max="1" width="12" customWidth="1"/>
    <col min="2" max="2" width="1.42578125" customWidth="1"/>
    <col min="3" max="3" width="13" customWidth="1"/>
    <col min="4" max="4" width="17.28515625" customWidth="1"/>
    <col min="6" max="6" width="28.42578125" customWidth="1"/>
    <col min="7" max="7" width="27.28515625" customWidth="1"/>
    <col min="8" max="8" width="31.140625" customWidth="1"/>
    <col min="9" max="9" width="33" customWidth="1"/>
  </cols>
  <sheetData>
    <row r="2" spans="1:17" ht="18.75" x14ac:dyDescent="0.25">
      <c r="A2" s="4" t="s">
        <v>37</v>
      </c>
      <c r="B2" s="5"/>
      <c r="C2" s="5"/>
      <c r="D2" s="6"/>
      <c r="E2" s="4" t="s">
        <v>37</v>
      </c>
      <c r="F2" s="5"/>
      <c r="G2" s="5"/>
      <c r="H2" s="6"/>
      <c r="I2" s="7"/>
      <c r="J2" s="7"/>
      <c r="K2" s="7"/>
      <c r="L2" s="7"/>
      <c r="M2" s="7"/>
      <c r="N2" s="7"/>
      <c r="O2" s="7"/>
      <c r="P2" s="7"/>
      <c r="Q2" s="7"/>
    </row>
    <row r="4" spans="1:17" ht="18.75" customHeight="1" x14ac:dyDescent="0.25">
      <c r="F4" s="12" t="s">
        <v>38</v>
      </c>
      <c r="G4" s="12"/>
      <c r="H4" s="12"/>
      <c r="I4" s="12"/>
    </row>
    <row r="5" spans="1:17" ht="18.75" customHeight="1" x14ac:dyDescent="0.25">
      <c r="F5" s="12"/>
      <c r="G5" s="12"/>
      <c r="H5" s="12"/>
      <c r="I5" s="12"/>
    </row>
    <row r="6" spans="1:17" ht="18.75" x14ac:dyDescent="0.25">
      <c r="F6" s="3" t="s">
        <v>39</v>
      </c>
      <c r="G6" s="3" t="s">
        <v>40</v>
      </c>
      <c r="H6" s="3" t="s">
        <v>41</v>
      </c>
      <c r="I6" s="3" t="s">
        <v>42</v>
      </c>
    </row>
    <row r="7" spans="1:17" ht="41.25" customHeight="1" x14ac:dyDescent="0.25">
      <c r="F7" s="2" t="s">
        <v>2</v>
      </c>
      <c r="G7" s="2" t="s">
        <v>12</v>
      </c>
      <c r="H7" s="2" t="s">
        <v>23</v>
      </c>
      <c r="I7" s="2" t="s">
        <v>32</v>
      </c>
    </row>
    <row r="8" spans="1:17" ht="47.25" x14ac:dyDescent="0.25">
      <c r="F8" s="1" t="s">
        <v>3</v>
      </c>
      <c r="G8" s="1" t="s">
        <v>13</v>
      </c>
      <c r="H8" s="1" t="s">
        <v>24</v>
      </c>
      <c r="I8" s="1" t="s">
        <v>33</v>
      </c>
    </row>
    <row r="9" spans="1:17" ht="47.25" x14ac:dyDescent="0.25">
      <c r="F9" s="1" t="s">
        <v>4</v>
      </c>
      <c r="G9" s="1" t="s">
        <v>14</v>
      </c>
      <c r="H9" s="1" t="s">
        <v>25</v>
      </c>
      <c r="I9" s="1" t="s">
        <v>34</v>
      </c>
    </row>
    <row r="10" spans="1:17" ht="47.25" x14ac:dyDescent="0.25">
      <c r="F10" s="1" t="s">
        <v>43</v>
      </c>
      <c r="G10" s="1" t="s">
        <v>15</v>
      </c>
      <c r="H10" s="1" t="s">
        <v>26</v>
      </c>
      <c r="I10" s="1" t="s">
        <v>35</v>
      </c>
    </row>
    <row r="11" spans="1:17" ht="63" x14ac:dyDescent="0.25">
      <c r="F11" s="1" t="s">
        <v>5</v>
      </c>
      <c r="G11" s="1" t="s">
        <v>16</v>
      </c>
      <c r="H11" s="1" t="s">
        <v>27</v>
      </c>
      <c r="I11" s="1" t="s">
        <v>44</v>
      </c>
    </row>
    <row r="12" spans="1:17" ht="47.25" x14ac:dyDescent="0.25">
      <c r="F12" s="1" t="s">
        <v>6</v>
      </c>
      <c r="G12" s="1" t="s">
        <v>17</v>
      </c>
      <c r="H12" s="1" t="s">
        <v>28</v>
      </c>
      <c r="I12" s="1" t="s">
        <v>36</v>
      </c>
    </row>
    <row r="13" spans="1:17" ht="47.25" x14ac:dyDescent="0.25">
      <c r="F13" s="1" t="s">
        <v>7</v>
      </c>
      <c r="G13" s="1" t="s">
        <v>18</v>
      </c>
      <c r="H13" s="1" t="s">
        <v>29</v>
      </c>
      <c r="I13" s="1" t="s">
        <v>45</v>
      </c>
    </row>
    <row r="14" spans="1:17" ht="47.25" x14ac:dyDescent="0.25">
      <c r="F14" s="1" t="s">
        <v>8</v>
      </c>
      <c r="G14" s="1" t="s">
        <v>19</v>
      </c>
      <c r="H14" s="1" t="s">
        <v>30</v>
      </c>
    </row>
    <row r="15" spans="1:17" ht="63" x14ac:dyDescent="0.25">
      <c r="F15" s="1" t="s">
        <v>9</v>
      </c>
      <c r="G15" s="1" t="s">
        <v>20</v>
      </c>
      <c r="H15" s="1" t="s">
        <v>31</v>
      </c>
    </row>
    <row r="16" spans="1:17" ht="63" x14ac:dyDescent="0.25">
      <c r="F16" s="1" t="s">
        <v>10</v>
      </c>
      <c r="G16" s="1" t="s">
        <v>21</v>
      </c>
    </row>
    <row r="17" spans="6:7" ht="47.25" x14ac:dyDescent="0.25">
      <c r="F17" s="1" t="s">
        <v>11</v>
      </c>
      <c r="G17" s="1" t="s">
        <v>22</v>
      </c>
    </row>
    <row r="18" spans="6:7" ht="70.5" customHeight="1" x14ac:dyDescent="0.25"/>
  </sheetData>
  <mergeCells count="1">
    <mergeCell ref="F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tabSelected="1" zoomScaleNormal="100" workbookViewId="0">
      <selection activeCell="L6" sqref="L6"/>
    </sheetView>
  </sheetViews>
  <sheetFormatPr defaultRowHeight="15" x14ac:dyDescent="0.25"/>
  <cols>
    <col min="1" max="1" width="53.28515625" customWidth="1"/>
    <col min="2" max="5" width="17" customWidth="1"/>
    <col min="6" max="6" width="22.140625" customWidth="1"/>
    <col min="7" max="7" width="23.5703125" customWidth="1"/>
    <col min="8" max="9" width="17" customWidth="1"/>
    <col min="10" max="10" width="12.7109375" customWidth="1"/>
    <col min="13" max="13" width="9.140625" hidden="1" customWidth="1"/>
  </cols>
  <sheetData>
    <row r="1" spans="1:13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3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ht="15.75" x14ac:dyDescent="0.25">
      <c r="A4" s="15" t="s">
        <v>46</v>
      </c>
      <c r="B4" s="10" t="s">
        <v>47</v>
      </c>
      <c r="C4" s="10" t="s">
        <v>48</v>
      </c>
      <c r="D4" s="10" t="s">
        <v>49</v>
      </c>
      <c r="E4" s="10" t="s">
        <v>50</v>
      </c>
      <c r="F4" s="10" t="s">
        <v>51</v>
      </c>
      <c r="G4" s="10" t="s">
        <v>52</v>
      </c>
      <c r="H4" s="10" t="s">
        <v>53</v>
      </c>
      <c r="I4" s="10" t="s">
        <v>54</v>
      </c>
      <c r="J4" s="15" t="s">
        <v>1</v>
      </c>
    </row>
    <row r="5" spans="1:13" ht="47.25" x14ac:dyDescent="0.25">
      <c r="A5" s="16"/>
      <c r="B5" s="10" t="s">
        <v>55</v>
      </c>
      <c r="C5" s="10" t="s">
        <v>56</v>
      </c>
      <c r="D5" s="10" t="s">
        <v>57</v>
      </c>
      <c r="E5" s="10" t="s">
        <v>58</v>
      </c>
      <c r="F5" s="10" t="s">
        <v>59</v>
      </c>
      <c r="G5" s="10" t="s">
        <v>60</v>
      </c>
      <c r="H5" s="10" t="s">
        <v>62</v>
      </c>
      <c r="I5" s="10" t="s">
        <v>61</v>
      </c>
      <c r="J5" s="16"/>
    </row>
    <row r="6" spans="1:13" ht="15.75" x14ac:dyDescent="0.25">
      <c r="A6" s="17" t="s">
        <v>67</v>
      </c>
      <c r="B6" s="9">
        <v>2</v>
      </c>
      <c r="C6" s="9">
        <v>2</v>
      </c>
      <c r="D6" s="9">
        <v>2</v>
      </c>
      <c r="E6" s="9">
        <v>2</v>
      </c>
      <c r="F6" s="9">
        <v>2</v>
      </c>
      <c r="G6" s="9">
        <v>0</v>
      </c>
      <c r="H6" s="9">
        <v>0</v>
      </c>
      <c r="I6" s="9">
        <v>2</v>
      </c>
      <c r="J6" s="18">
        <f>(B6*1.5)+(C6*1.5)+(D6*1.5)+(E6*1)+(F6*1.5)+(G6*1)+(H6*1)+(I6*1.5)</f>
        <v>17</v>
      </c>
      <c r="L6" s="8"/>
      <c r="M6">
        <v>0</v>
      </c>
    </row>
    <row r="7" spans="1:13" ht="15.75" x14ac:dyDescent="0.25">
      <c r="A7" s="17" t="s">
        <v>68</v>
      </c>
      <c r="B7" s="9">
        <v>2</v>
      </c>
      <c r="C7" s="9">
        <v>2</v>
      </c>
      <c r="D7" s="9">
        <v>2</v>
      </c>
      <c r="E7" s="9">
        <v>2</v>
      </c>
      <c r="F7" s="9">
        <v>2</v>
      </c>
      <c r="G7" s="9">
        <v>2</v>
      </c>
      <c r="H7" s="9">
        <v>1</v>
      </c>
      <c r="I7" s="9">
        <v>2</v>
      </c>
      <c r="J7" s="18">
        <f>(B7*1.5)+(C7*1.5)+(D7*1.5)+(E7*1)+(F7*1.5)+(G7*1)+(H7*1)+(I7*1.5)</f>
        <v>20</v>
      </c>
      <c r="L7" s="8"/>
      <c r="M7">
        <v>1</v>
      </c>
    </row>
    <row r="8" spans="1:13" ht="15.75" x14ac:dyDescent="0.25">
      <c r="A8" s="17" t="s">
        <v>69</v>
      </c>
      <c r="B8" s="9">
        <v>2</v>
      </c>
      <c r="C8" s="9">
        <v>2</v>
      </c>
      <c r="D8" s="9">
        <v>2</v>
      </c>
      <c r="E8" s="9">
        <v>2</v>
      </c>
      <c r="F8" s="9">
        <v>2</v>
      </c>
      <c r="G8" s="9">
        <v>0</v>
      </c>
      <c r="H8" s="9">
        <v>0</v>
      </c>
      <c r="I8" s="9">
        <v>2</v>
      </c>
      <c r="J8" s="18">
        <f>(B8*1.5)+(C8*1.5)+(D8*1.5)+(E8*1)+(F8*1.5)+(G8*1)+(H8*1)+(I8*1.5)</f>
        <v>17</v>
      </c>
      <c r="L8" s="8"/>
      <c r="M8">
        <v>2</v>
      </c>
    </row>
    <row r="9" spans="1:13" ht="15.75" x14ac:dyDescent="0.25">
      <c r="A9" s="17" t="s">
        <v>70</v>
      </c>
      <c r="B9" s="9">
        <v>2</v>
      </c>
      <c r="C9" s="9">
        <v>2</v>
      </c>
      <c r="D9" s="9">
        <v>2</v>
      </c>
      <c r="E9" s="9">
        <v>2</v>
      </c>
      <c r="F9" s="9">
        <v>2</v>
      </c>
      <c r="G9" s="9">
        <v>0</v>
      </c>
      <c r="H9" s="9">
        <v>0</v>
      </c>
      <c r="I9" s="9">
        <v>2</v>
      </c>
      <c r="J9" s="18">
        <f>(B9*1.5)+(C9*1.5)+(D9*1.5)+(E9*1)+(F9*1.5)+(G9*1)+(H9*1)+(I9*1.5)</f>
        <v>17</v>
      </c>
    </row>
    <row r="10" spans="1:13" ht="15.75" x14ac:dyDescent="0.25">
      <c r="A10" s="17" t="s">
        <v>71</v>
      </c>
      <c r="B10" s="9">
        <v>2</v>
      </c>
      <c r="C10" s="9">
        <v>2</v>
      </c>
      <c r="D10" s="9">
        <v>0</v>
      </c>
      <c r="E10" s="9">
        <v>2</v>
      </c>
      <c r="F10" s="9">
        <v>1</v>
      </c>
      <c r="G10" s="9">
        <v>2</v>
      </c>
      <c r="H10" s="9">
        <v>2</v>
      </c>
      <c r="I10" s="9">
        <v>1</v>
      </c>
      <c r="J10" s="18">
        <f>(B10*1.5)+(C10*1.5)+(D10*1.5)+(E10*1)+(F10*1.5)+(G10*1)+(H10*1)+(I10*1.5)</f>
        <v>15</v>
      </c>
    </row>
    <row r="12" spans="1:13" ht="15.75" x14ac:dyDescent="0.25">
      <c r="A12" s="11" t="s">
        <v>63</v>
      </c>
    </row>
    <row r="13" spans="1:13" ht="15.75" x14ac:dyDescent="0.25">
      <c r="A13" s="11" t="s">
        <v>64</v>
      </c>
    </row>
    <row r="14" spans="1:13" ht="15.75" x14ac:dyDescent="0.25">
      <c r="A14" s="11" t="s">
        <v>65</v>
      </c>
    </row>
    <row r="15" spans="1:13" ht="15.75" x14ac:dyDescent="0.25">
      <c r="A15" s="11" t="s">
        <v>66</v>
      </c>
    </row>
  </sheetData>
  <mergeCells count="3">
    <mergeCell ref="A1:J3"/>
    <mergeCell ref="A4:A5"/>
    <mergeCell ref="J4:J5"/>
  </mergeCells>
  <dataValidations count="1">
    <dataValidation type="list" allowBlank="1" showInputMessage="1" showErrorMessage="1" sqref="B6:I10">
      <formula1>$M$6:$M$8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A86530109D434A94F53FF5632D2DEF" ma:contentTypeVersion="14" ma:contentTypeDescription="Crie um novo documento." ma:contentTypeScope="" ma:versionID="1de6cb2f53c1bd8bcd55067423b6e3cf">
  <xsd:schema xmlns:xsd="http://www.w3.org/2001/XMLSchema" xmlns:xs="http://www.w3.org/2001/XMLSchema" xmlns:p="http://schemas.microsoft.com/office/2006/metadata/properties" xmlns:ns2="c56c1e91-c225-4248-b1dc-2422330db943" xmlns:ns3="fc8fe9e1-44a1-4004-a1df-d64e7ff7873b" targetNamespace="http://schemas.microsoft.com/office/2006/metadata/properties" ma:root="true" ma:fieldsID="30bec57452cbccccca86a2876e57660c" ns2:_="" ns3:_="">
    <xsd:import namespace="c56c1e91-c225-4248-b1dc-2422330db943"/>
    <xsd:import namespace="fc8fe9e1-44a1-4004-a1df-d64e7ff787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c1e91-c225-4248-b1dc-2422330db9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fe9e1-44a1-4004-a1df-d64e7ff787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f6c0028-0b81-475e-b5b0-74d4fd0198f5}" ma:internalName="TaxCatchAll" ma:showField="CatchAllData" ma:web="fc8fe9e1-44a1-4004-a1df-d64e7ff787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6c1e91-c225-4248-b1dc-2422330db943">
      <Terms xmlns="http://schemas.microsoft.com/office/infopath/2007/PartnerControls"/>
    </lcf76f155ced4ddcb4097134ff3c332f>
    <TaxCatchAll xmlns="fc8fe9e1-44a1-4004-a1df-d64e7ff787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1A777-CD93-4F07-BEA9-F390A18AEC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c1e91-c225-4248-b1dc-2422330db943"/>
    <ds:schemaRef ds:uri="fc8fe9e1-44a1-4004-a1df-d64e7ff787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F7C7D-D39E-49CF-A492-2C49C2126D49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c56c1e91-c225-4248-b1dc-2422330db943"/>
    <ds:schemaRef ds:uri="http://schemas.microsoft.com/office/2006/documentManagement/types"/>
    <ds:schemaRef ds:uri="fc8fe9e1-44a1-4004-a1df-d64e7ff7873b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7382BB-B41E-4880-B4E4-E839512CA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2 vert</vt:lpstr>
      <vt:lpstr>Critério de Priorização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ADMLOCAL</dc:creator>
  <cp:keywords/>
  <dc:description/>
  <cp:lastModifiedBy>Gomes</cp:lastModifiedBy>
  <cp:revision/>
  <dcterms:created xsi:type="dcterms:W3CDTF">2025-02-12T14:02:00Z</dcterms:created>
  <dcterms:modified xsi:type="dcterms:W3CDTF">2025-09-01T17:46:45Z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0x010100BEA86530109D434A94F53FF5632D2DEF</vt:lpwstr>
  </property>
  <property fmtid="{D5CDD505-2E9C-101B-9397-08002B2CF9AE}" pid="3" name="MediaServiceImageTags">
    <vt:lpwstr/>
  </property>
</Properties>
</file>