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EP\COPES\PIB e Contas Regionais\PIB 2022 - Ano Corrente 2024\Tabelas do PIB\Para publicação\"/>
    </mc:Choice>
  </mc:AlternateContent>
  <xr:revisionPtr revIDLastSave="0" documentId="13_ncr:1_{A43589DA-7F42-47BA-99ED-B678859CC174}" xr6:coauthVersionLast="47" xr6:coauthVersionMax="47" xr10:uidLastSave="{00000000-0000-0000-0000-000000000000}"/>
  <bookViews>
    <workbookView xWindow="-120" yWindow="-120" windowWidth="29040" windowHeight="15840" xr2:uid="{7D3D87E8-C81F-4A54-8D2B-C6BE99DB3141}"/>
  </bookViews>
  <sheets>
    <sheet name="Sumário" sheetId="2" r:id="rId1"/>
    <sheet name="Tabela 1" sheetId="3" r:id="rId2"/>
    <sheet name="Tabela 2" sheetId="1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 (2021-22)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tc={61AA5E69-E847-4C0F-85F2-4FF71F6A7098}</author>
  </authors>
  <commentList>
    <comment ref="S6" authorId="0" shapeId="0" xr:uid="{CAB9B731-EC4C-4E4F-B1CE-EE4FFE4BCBEF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Tabela 22_2010-2018_RJ_modificada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tc={42D1E50C-A0B8-4D85-A4DC-8850652163E3}</author>
  </authors>
  <commentList>
    <comment ref="R6" authorId="0" shapeId="0" xr:uid="{8F6E3498-7882-4A3A-A274-ED57FB5ECC3F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Tabela 22_RJ-BR_Comparada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tc={A1473497-4F9A-4A22-9253-B6C06045B2DD}</author>
  </authors>
  <commentList>
    <comment ref="K6" authorId="0" shapeId="0" xr:uid="{D1439B0E-7372-4E3E-97F3-CFFEE4E142F8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Tabela 22_RJ-BR_Comparada</t>
        </r>
      </text>
    </comment>
  </commentList>
</comments>
</file>

<file path=xl/sharedStrings.xml><?xml version="1.0" encoding="utf-8"?>
<sst xmlns="http://schemas.openxmlformats.org/spreadsheetml/2006/main" count="237" uniqueCount="91">
  <si>
    <t>https://ftp.ibge.gov.br/Contas_Nacionais/Sistema_de_Contas_Nacionais/Notas_Metodologicas_2010/17_retropolacao_tabelas_recursos_usos.pdf</t>
  </si>
  <si>
    <t>Tabela 9 - Componentes do PIB sob a ótica da produção</t>
  </si>
  <si>
    <t xml:space="preserve">Tabela 8 - Participação do Rio de Janeiro no valor adicionado bruto do Brasil, segundo as atividades econômicas </t>
  </si>
  <si>
    <t xml:space="preserve">Tabela 7 - Variação anual do preço do valor adicionado a preço básico, segundo as atividades econômicas </t>
  </si>
  <si>
    <t xml:space="preserve">Tabela 6 - Evolução do Índice acumulado do preço do valor adicionado a preço básico, segundo as atividades econômicas </t>
  </si>
  <si>
    <t>Tabela 5  - Variação anual do volume do valor adicionado a preço básico, segundo as atividades econômicas</t>
  </si>
  <si>
    <t xml:space="preserve">Tabela 4 - Evolução do Índice acumulado do volume do valor adicionado a preço básico, segundo as atividades econômicas </t>
  </si>
  <si>
    <t>Tabela 3  - Participação das atividades econômicas no valor adicionado bruto  a preço básico</t>
  </si>
  <si>
    <t>Tabela 2 - Valor adicionado bruto a preço básico, segundo as atividades econômicas, Impostos e Produto Interno Bruto</t>
  </si>
  <si>
    <t>Tabela 1 - Produto Interno Bruto, Produto Interno Bruto per capita, população residente e relação PIB Rio de Janeiro / PIB Brasil</t>
  </si>
  <si>
    <t>PIB ESTADUAL  2002 - 2022</t>
  </si>
  <si>
    <t>Coordenadoria de Políticas Econômicas - COPE</t>
  </si>
  <si>
    <t>Centro de Estatísticas, Estudos e Pesquisas - CEEP</t>
  </si>
  <si>
    <t>Fundação Centro Estadual de Estatísticas, Pesquisas e Formação de Servidores Públicos do Rio de Janeiro - CEPERJ</t>
  </si>
  <si>
    <t>Nota: Ano de referência - 2010</t>
  </si>
  <si>
    <t>(1 000 000 R$)</t>
  </si>
  <si>
    <t>Variação anual (%)</t>
  </si>
  <si>
    <t xml:space="preserve">   Índice  2002=100</t>
  </si>
  <si>
    <t>Volume</t>
  </si>
  <si>
    <t xml:space="preserve">Valores correntes         </t>
  </si>
  <si>
    <t xml:space="preserve">Produto Interno Bruto              </t>
  </si>
  <si>
    <t>PIB per capita       (R$)</t>
  </si>
  <si>
    <t>Produto Interno Bruto</t>
  </si>
  <si>
    <t>Relação PIB RJ / PIB Brasil (%)</t>
  </si>
  <si>
    <t>Brasil</t>
  </si>
  <si>
    <t>Rio de Janeiro</t>
  </si>
  <si>
    <t>Anos</t>
  </si>
  <si>
    <t>Brasil e Estado do Rio de Janeiro - 2002-2022</t>
  </si>
  <si>
    <t>relação PIB Rio de Janeiro / PIB Brasil</t>
  </si>
  <si>
    <t xml:space="preserve">  Tabela 1 - Produto Interno Bruto, Produto Interno Bruto per capita, população residente e </t>
  </si>
  <si>
    <t>Estado do Rio de Janeiro - 2002 -2022</t>
  </si>
  <si>
    <t>Atividades econômicas</t>
  </si>
  <si>
    <t xml:space="preserve">Valor (1 000 000 R$)  </t>
  </si>
  <si>
    <t xml:space="preserve">Valor adicionado bruto total </t>
  </si>
  <si>
    <t>Indústria</t>
  </si>
  <si>
    <t>Indústria extrativa</t>
  </si>
  <si>
    <t>Indústria de transformação</t>
  </si>
  <si>
    <t>Eletricidade e gás, água, esgoto, atividades de gestão de resíduos e descontaminação</t>
  </si>
  <si>
    <t>Construção</t>
  </si>
  <si>
    <t>Serviços</t>
  </si>
  <si>
    <t>Comércio e reparação de veículos automotores e motocicletas</t>
  </si>
  <si>
    <t>Transporte, armazenagem e correios</t>
  </si>
  <si>
    <t>Informação e comunicação</t>
  </si>
  <si>
    <t>Atividades financeiras, de seguros e serviços relacionados</t>
  </si>
  <si>
    <t>Atividades imobiliárias</t>
  </si>
  <si>
    <t>Administração, defesa, educação e saúde públicas e seguridade social</t>
  </si>
  <si>
    <t xml:space="preserve">Impostos líquidos sobre produtos </t>
  </si>
  <si>
    <t>Pib a preços de mercado</t>
  </si>
  <si>
    <t>Nota: Base 2002=100</t>
  </si>
  <si>
    <t>Tabela 3  - Participação das atividades econômicas no valor adicionado bruto a preço básico</t>
  </si>
  <si>
    <t>Estado do Rio de Janeiro  - 2002-2022</t>
  </si>
  <si>
    <t>Participação no valor adicionado bruto (%)</t>
  </si>
  <si>
    <t xml:space="preserve"> Indústria</t>
  </si>
  <si>
    <t>Indústria de Transformação</t>
  </si>
  <si>
    <t xml:space="preserve"> Serviços</t>
  </si>
  <si>
    <t>Transporte, Armazenagem e Correios</t>
  </si>
  <si>
    <t>Atividades Imobiliárias</t>
  </si>
  <si>
    <t>Estado do Rio de Janeiro  - 2002 - 2022</t>
  </si>
  <si>
    <t xml:space="preserve"> Índice acumulado do volume  do valor adicionado a preço básico</t>
  </si>
  <si>
    <t>Indústrias extrativas</t>
  </si>
  <si>
    <t>Indústrias de transformação</t>
  </si>
  <si>
    <t>Transporte, armazenagem e correio</t>
  </si>
  <si>
    <t>Estado do Rio de Janeiro  - 2003-2022</t>
  </si>
  <si>
    <t>Variação anual  do volume  do valor adicionado a preço básico</t>
  </si>
  <si>
    <t xml:space="preserve">Tabela 6 - Variação anual do preço do valor adicionado a preço básico, segundo as atividades econômicas </t>
  </si>
  <si>
    <t>Estado do Rio de Janeiro  - 2003 -2022</t>
  </si>
  <si>
    <t>Variação anual do preço do valor adicionado a preço básico</t>
  </si>
  <si>
    <t>-</t>
  </si>
  <si>
    <t xml:space="preserve">Tabela 7 - Evolução do Índice acumulado do preço do valor adicionado a preço básico, segundo as atividades econômicas </t>
  </si>
  <si>
    <t xml:space="preserve"> Índice acumulado do preço do valor adicionado a preço básico</t>
  </si>
  <si>
    <t>Estado do Rio de Janeiro - 2010 - 2022</t>
  </si>
  <si>
    <t>Participação (%)</t>
  </si>
  <si>
    <t>Tabela 9 -  Componentes do PIB sob a ótica da produção</t>
  </si>
  <si>
    <t>Valores correntes                R$ 1 000 000</t>
  </si>
  <si>
    <t>Variação em volume (%)</t>
  </si>
  <si>
    <t>RJ-2021</t>
  </si>
  <si>
    <t>RJ-2022</t>
  </si>
  <si>
    <t xml:space="preserve">Valor Adicionado Bruto Total </t>
  </si>
  <si>
    <t>Nota: Ano de referência : 2010</t>
  </si>
  <si>
    <t>Estado do Rio de Janeiro - 2021-2022</t>
  </si>
  <si>
    <t xml:space="preserve">Fontes: Fundação Instituto Brasileiro de Geografia e Estatística - IBGE e Fundação Centro Estadual de Estatísticas, Pesquisas e Formação de Servidores Públicos do Rio de Janeiro - CEPERJ/Centro de Estatísticas, Estudos e Pesquisas - CEEP/Coordenação de Políticas Econômicas - COOPEC.
</t>
  </si>
  <si>
    <t>Fontes: Fundação Instituto Brasileiro de Geografia e Estatística - IBGE e Fundação Centro Estadual de Estatísticas, Pesquisas e Formação de Servidores Públicos do Rio de Janeiro - CEPERJ/Centro de Estatísticas, Estudos e Pesquisas - CEEP/Coordenação de Políticas Econômicas - COOPEC.</t>
  </si>
  <si>
    <t>Fontes: Fundação Instituto Brasileiro de Geografia e Estatística - IBGE e Fundação Centro Estadual de Estatísticas, Pesquisas e Formação de Servidores Públicos do Rio de Janeiro CEPERJ/Centro de Estatísticas, Estudos e Pesquisas - CEEP/Coordenação de Políticas Econômicas - COOPEC.</t>
  </si>
  <si>
    <t>Nota 2: Na divulgação referente ao ano de 2022 do Sistema de Contas Regionais as atividades estão agregadas em 12 atividades.</t>
  </si>
  <si>
    <t>Outros serviços (2)</t>
  </si>
  <si>
    <t>Agropecuária (1)</t>
  </si>
  <si>
    <t>(2) Outros serviços incluem: Serviços de alojamento e alimentação; Atividades profissionais, científicas e técnicas, administrativas e serviços complementares; Educação e saúde privada; Artes, cultura, esporte e recreação e outros serviços; Serviços domésticos.</t>
  </si>
  <si>
    <t>(1) Agropecuária inclui: Agricultura; Pecuária; Produção florestal, pesca e aquicultura.</t>
  </si>
  <si>
    <t xml:space="preserve">    Outros serviços (2)</t>
  </si>
  <si>
    <t>Agropecuária(1)</t>
  </si>
  <si>
    <t>Nota: Na divulgação referente ao ano de 2022 do Sistema de Contas Regionais as atividades estão agregadas em 12 atividades.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</si>
</sst>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-* #,##0.000_-;\-* #,##0.000_-;_-* &quot;-&quot;???_-;_-@_-"/>
    <numFmt numFmtId="165" formatCode="0.0;[Red]0.0"/>
    <numFmt numFmtId="166" formatCode="_(* #,##0.000_);_(* \(#,##0.000\);_(* &quot;-&quot;??_);_(@_)"/>
    <numFmt numFmtId="167" formatCode="0.0"/>
    <numFmt numFmtId="168" formatCode="_(* #,##0.00_);_(* \(#,##0.00\);_(* &quot;-&quot;??_);_(@_)"/>
    <numFmt numFmtId="169" formatCode="#,##0.000000"/>
    <numFmt numFmtId="170" formatCode="#\ ###\ ##0"/>
    <numFmt numFmtId="171" formatCode="#\ ###\ ###"/>
    <numFmt numFmtId="172" formatCode="##0.0"/>
    <numFmt numFmtId="173" formatCode="_(* #,##0.0000_);_(* \(#,##0.0000\);_(* &quot;-&quot;??_);_(@_)"/>
    <numFmt numFmtId="174" formatCode="0.0;\-0.0;&quot;-&quot;"/>
    <numFmt numFmtId="175" formatCode="0.000;\-0.000;&quot;-&quot;"/>
    <numFmt numFmtId="176" formatCode="0.00;\-0.00;&quot;-&quot;"/>
    <numFmt numFmtId="177" formatCode="###\ ###\ ###\ ##0.00;\-###\ ###\ ###\ ##0.00;&quot;-&quot;"/>
    <numFmt numFmtId="178" formatCode="0.0_ ;[Red]\-0.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7"/>
      <name val="Arial"/>
      <family val="2"/>
    </font>
    <font>
      <b/>
      <sz val="9.5"/>
      <color indexed="63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Univers 55"/>
      <family val="2"/>
    </font>
    <font>
      <sz val="8"/>
      <name val="Univers 55"/>
      <family val="2"/>
    </font>
    <font>
      <u/>
      <sz val="8"/>
      <color theme="1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8"/>
      <name val="Univers 55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E6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2" fillId="0" borderId="0"/>
    <xf numFmtId="0" fontId="17" fillId="0" borderId="0" applyFill="0" applyProtection="0"/>
    <xf numFmtId="43" fontId="2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 applyAlignment="1" applyProtection="1"/>
    <xf numFmtId="1" fontId="5" fillId="0" borderId="0" xfId="0" applyNumberFormat="1" applyFont="1" applyAlignment="1">
      <alignment horizontal="center"/>
    </xf>
    <xf numFmtId="1" fontId="4" fillId="0" borderId="0" xfId="2" applyNumberFormat="1" applyAlignment="1" applyProtection="1">
      <alignment horizontal="left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0" xfId="2" applyAlignment="1" applyProtection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8" fillId="0" borderId="0" xfId="0" applyFont="1"/>
    <xf numFmtId="2" fontId="7" fillId="4" borderId="2" xfId="0" applyNumberFormat="1" applyFont="1" applyFill="1" applyBorder="1"/>
    <xf numFmtId="3" fontId="7" fillId="4" borderId="3" xfId="1" applyNumberFormat="1" applyFont="1" applyFill="1" applyBorder="1" applyAlignment="1">
      <alignment horizontal="right"/>
    </xf>
    <xf numFmtId="3" fontId="7" fillId="4" borderId="3" xfId="1" applyNumberFormat="1" applyFont="1" applyFill="1" applyBorder="1"/>
    <xf numFmtId="165" fontId="7" fillId="4" borderId="3" xfId="0" applyNumberFormat="1" applyFont="1" applyFill="1" applyBorder="1"/>
    <xf numFmtId="166" fontId="7" fillId="4" borderId="3" xfId="1" applyNumberFormat="1" applyFont="1" applyFill="1" applyBorder="1"/>
    <xf numFmtId="3" fontId="7" fillId="4" borderId="3" xfId="0" applyNumberFormat="1" applyFont="1" applyFill="1" applyBorder="1" applyAlignment="1">
      <alignment horizontal="right"/>
    </xf>
    <xf numFmtId="1" fontId="7" fillId="4" borderId="4" xfId="0" applyNumberFormat="1" applyFont="1" applyFill="1" applyBorder="1" applyAlignment="1">
      <alignment horizontal="left"/>
    </xf>
    <xf numFmtId="2" fontId="7" fillId="4" borderId="5" xfId="0" applyNumberFormat="1" applyFont="1" applyFill="1" applyBorder="1"/>
    <xf numFmtId="3" fontId="7" fillId="4" borderId="0" xfId="1" applyNumberFormat="1" applyFont="1" applyFill="1" applyBorder="1" applyAlignment="1">
      <alignment horizontal="right"/>
    </xf>
    <xf numFmtId="3" fontId="7" fillId="4" borderId="0" xfId="1" applyNumberFormat="1" applyFont="1" applyFill="1" applyBorder="1"/>
    <xf numFmtId="165" fontId="7" fillId="4" borderId="0" xfId="0" applyNumberFormat="1" applyFont="1" applyFill="1"/>
    <xf numFmtId="166" fontId="7" fillId="4" borderId="0" xfId="1" applyNumberFormat="1" applyFont="1" applyFill="1" applyBorder="1"/>
    <xf numFmtId="3" fontId="7" fillId="4" borderId="0" xfId="0" applyNumberFormat="1" applyFont="1" applyFill="1" applyAlignment="1">
      <alignment horizontal="right"/>
    </xf>
    <xf numFmtId="1" fontId="7" fillId="4" borderId="6" xfId="0" applyNumberFormat="1" applyFont="1" applyFill="1" applyBorder="1" applyAlignment="1">
      <alignment horizontal="left"/>
    </xf>
    <xf numFmtId="167" fontId="7" fillId="0" borderId="0" xfId="0" applyNumberFormat="1" applyFont="1"/>
    <xf numFmtId="168" fontId="7" fillId="4" borderId="0" xfId="1" applyNumberFormat="1" applyFont="1" applyFill="1" applyBorder="1"/>
    <xf numFmtId="43" fontId="7" fillId="4" borderId="0" xfId="1" applyFont="1" applyFill="1" applyBorder="1"/>
    <xf numFmtId="0" fontId="7" fillId="3" borderId="7" xfId="0" applyFont="1" applyFill="1" applyBorder="1" applyAlignment="1">
      <alignment horizontal="center" vertical="center"/>
    </xf>
    <xf numFmtId="4" fontId="7" fillId="3" borderId="8" xfId="0" quotePrefix="1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0" xfId="0" applyFont="1" applyFill="1"/>
    <xf numFmtId="170" fontId="7" fillId="0" borderId="0" xfId="3" applyNumberFormat="1" applyFont="1" applyBorder="1" applyAlignment="1">
      <alignment horizontal="center"/>
    </xf>
    <xf numFmtId="0" fontId="10" fillId="0" borderId="0" xfId="0" applyFont="1"/>
    <xf numFmtId="0" fontId="7" fillId="3" borderId="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70" fontId="9" fillId="4" borderId="0" xfId="3" applyNumberFormat="1" applyFont="1" applyFill="1" applyBorder="1"/>
    <xf numFmtId="170" fontId="9" fillId="4" borderId="0" xfId="3" applyNumberFormat="1" applyFont="1" applyFill="1" applyBorder="1" applyAlignment="1">
      <alignment horizontal="right"/>
    </xf>
    <xf numFmtId="170" fontId="7" fillId="4" borderId="0" xfId="3" applyNumberFormat="1" applyFont="1" applyFill="1" applyBorder="1"/>
    <xf numFmtId="170" fontId="9" fillId="4" borderId="3" xfId="3" applyNumberFormat="1" applyFont="1" applyFill="1" applyBorder="1"/>
    <xf numFmtId="170" fontId="12" fillId="4" borderId="3" xfId="0" applyNumberFormat="1" applyFont="1" applyFill="1" applyBorder="1"/>
    <xf numFmtId="0" fontId="7" fillId="0" borderId="0" xfId="0" applyFont="1" applyAlignment="1">
      <alignment horizontal="left" vertical="top" wrapText="1"/>
    </xf>
    <xf numFmtId="170" fontId="7" fillId="0" borderId="0" xfId="0" applyNumberFormat="1" applyFont="1"/>
    <xf numFmtId="170" fontId="10" fillId="0" borderId="0" xfId="0" applyNumberFormat="1" applyFont="1"/>
    <xf numFmtId="1" fontId="9" fillId="4" borderId="6" xfId="0" applyNumberFormat="1" applyFont="1" applyFill="1" applyBorder="1" applyAlignment="1">
      <alignment horizontal="left"/>
    </xf>
    <xf numFmtId="170" fontId="9" fillId="4" borderId="5" xfId="3" applyNumberFormat="1" applyFont="1" applyFill="1" applyBorder="1"/>
    <xf numFmtId="171" fontId="9" fillId="4" borderId="6" xfId="0" applyNumberFormat="1" applyFont="1" applyFill="1" applyBorder="1" applyAlignment="1">
      <alignment horizontal="left" vertical="center" wrapText="1" indent="1"/>
    </xf>
    <xf numFmtId="170" fontId="9" fillId="4" borderId="5" xfId="3" applyNumberFormat="1" applyFont="1" applyFill="1" applyBorder="1" applyAlignment="1">
      <alignment horizontal="right"/>
    </xf>
    <xf numFmtId="0" fontId="7" fillId="4" borderId="6" xfId="4" applyFont="1" applyFill="1" applyBorder="1" applyAlignment="1">
      <alignment horizontal="left"/>
    </xf>
    <xf numFmtId="170" fontId="7" fillId="4" borderId="5" xfId="3" applyNumberFormat="1" applyFont="1" applyFill="1" applyBorder="1"/>
    <xf numFmtId="3" fontId="12" fillId="4" borderId="0" xfId="0" applyNumberFormat="1" applyFont="1" applyFill="1"/>
    <xf numFmtId="3" fontId="12" fillId="4" borderId="5" xfId="0" applyNumberFormat="1" applyFont="1" applyFill="1" applyBorder="1"/>
    <xf numFmtId="0" fontId="7" fillId="4" borderId="6" xfId="4" applyFont="1" applyFill="1" applyBorder="1" applyAlignment="1">
      <alignment horizontal="justify"/>
    </xf>
    <xf numFmtId="3" fontId="10" fillId="4" borderId="0" xfId="0" applyNumberFormat="1" applyFont="1" applyFill="1"/>
    <xf numFmtId="170" fontId="7" fillId="4" borderId="0" xfId="0" applyNumberFormat="1" applyFont="1" applyFill="1" applyAlignment="1">
      <alignment horizontal="right"/>
    </xf>
    <xf numFmtId="1" fontId="9" fillId="4" borderId="6" xfId="0" applyNumberFormat="1" applyFont="1" applyFill="1" applyBorder="1" applyAlignment="1">
      <alignment horizontal="left" indent="1"/>
    </xf>
    <xf numFmtId="1" fontId="9" fillId="4" borderId="4" xfId="0" applyNumberFormat="1" applyFont="1" applyFill="1" applyBorder="1" applyAlignment="1">
      <alignment horizontal="left"/>
    </xf>
    <xf numFmtId="170" fontId="12" fillId="4" borderId="2" xfId="0" applyNumberFormat="1" applyFont="1" applyFill="1" applyBorder="1"/>
    <xf numFmtId="0" fontId="13" fillId="0" borderId="0" xfId="0" applyFont="1"/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67" fontId="12" fillId="4" borderId="0" xfId="3" applyNumberFormat="1" applyFont="1" applyFill="1" applyBorder="1"/>
    <xf numFmtId="167" fontId="9" fillId="4" borderId="0" xfId="3" applyNumberFormat="1" applyFont="1" applyFill="1" applyBorder="1"/>
    <xf numFmtId="167" fontId="12" fillId="4" borderId="0" xfId="5" applyNumberFormat="1" applyFont="1" applyFill="1" applyBorder="1"/>
    <xf numFmtId="167" fontId="10" fillId="4" borderId="0" xfId="3" applyNumberFormat="1" applyFont="1" applyFill="1" applyBorder="1"/>
    <xf numFmtId="167" fontId="10" fillId="4" borderId="0" xfId="5" applyNumberFormat="1" applyFont="1" applyFill="1" applyBorder="1"/>
    <xf numFmtId="167" fontId="7" fillId="4" borderId="3" xfId="0" applyNumberFormat="1" applyFont="1" applyFill="1" applyBorder="1"/>
    <xf numFmtId="167" fontId="10" fillId="0" borderId="0" xfId="0" applyNumberFormat="1" applyFont="1"/>
    <xf numFmtId="173" fontId="16" fillId="0" borderId="0" xfId="2" applyNumberFormat="1" applyFont="1" applyAlignment="1" applyProtection="1"/>
    <xf numFmtId="0" fontId="10" fillId="3" borderId="7" xfId="0" applyFont="1" applyFill="1" applyBorder="1" applyAlignment="1">
      <alignment horizontal="center" vertical="center"/>
    </xf>
    <xf numFmtId="1" fontId="12" fillId="4" borderId="6" xfId="0" applyNumberFormat="1" applyFont="1" applyFill="1" applyBorder="1" applyAlignment="1">
      <alignment horizontal="left"/>
    </xf>
    <xf numFmtId="167" fontId="9" fillId="4" borderId="5" xfId="3" applyNumberFormat="1" applyFont="1" applyFill="1" applyBorder="1"/>
    <xf numFmtId="171" fontId="12" fillId="4" borderId="6" xfId="0" applyNumberFormat="1" applyFont="1" applyFill="1" applyBorder="1" applyAlignment="1">
      <alignment horizontal="left" vertical="center" wrapText="1" indent="1"/>
    </xf>
    <xf numFmtId="167" fontId="9" fillId="4" borderId="0" xfId="0" applyNumberFormat="1" applyFont="1" applyFill="1"/>
    <xf numFmtId="167" fontId="9" fillId="4" borderId="5" xfId="0" applyNumberFormat="1" applyFont="1" applyFill="1" applyBorder="1"/>
    <xf numFmtId="167" fontId="12" fillId="4" borderId="0" xfId="0" applyNumberFormat="1" applyFont="1" applyFill="1"/>
    <xf numFmtId="0" fontId="14" fillId="4" borderId="6" xfId="4" applyFont="1" applyFill="1" applyBorder="1" applyAlignment="1">
      <alignment horizontal="left" indent="2"/>
    </xf>
    <xf numFmtId="167" fontId="7" fillId="4" borderId="0" xfId="0" applyNumberFormat="1" applyFont="1" applyFill="1"/>
    <xf numFmtId="167" fontId="7" fillId="4" borderId="5" xfId="0" applyNumberFormat="1" applyFont="1" applyFill="1" applyBorder="1"/>
    <xf numFmtId="167" fontId="7" fillId="4" borderId="0" xfId="0" quotePrefix="1" applyNumberFormat="1" applyFont="1" applyFill="1"/>
    <xf numFmtId="172" fontId="15" fillId="4" borderId="4" xfId="0" applyNumberFormat="1" applyFont="1" applyFill="1" applyBorder="1" applyAlignment="1">
      <alignment horizontal="left" wrapText="1" indent="1"/>
    </xf>
    <xf numFmtId="167" fontId="7" fillId="4" borderId="2" xfId="0" applyNumberFormat="1" applyFont="1" applyFill="1" applyBorder="1"/>
    <xf numFmtId="0" fontId="10" fillId="3" borderId="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43" fontId="7" fillId="4" borderId="0" xfId="3" applyNumberFormat="1" applyFont="1" applyFill="1" applyBorder="1" applyAlignment="1">
      <alignment horizontal="right"/>
    </xf>
    <xf numFmtId="2" fontId="7" fillId="4" borderId="3" xfId="0" applyNumberFormat="1" applyFont="1" applyFill="1" applyBorder="1"/>
    <xf numFmtId="43" fontId="10" fillId="2" borderId="0" xfId="3" applyNumberFormat="1" applyFont="1" applyFill="1"/>
    <xf numFmtId="43" fontId="10" fillId="0" borderId="0" xfId="3" applyNumberFormat="1" applyFont="1" applyFill="1"/>
    <xf numFmtId="1" fontId="9" fillId="4" borderId="6" xfId="6" applyNumberFormat="1" applyFont="1" applyFill="1" applyBorder="1" applyAlignment="1">
      <alignment horizontal="left"/>
    </xf>
    <xf numFmtId="2" fontId="9" fillId="4" borderId="0" xfId="0" applyNumberFormat="1" applyFont="1" applyFill="1"/>
    <xf numFmtId="2" fontId="9" fillId="4" borderId="5" xfId="0" applyNumberFormat="1" applyFont="1" applyFill="1" applyBorder="1"/>
    <xf numFmtId="0" fontId="9" fillId="4" borderId="6" xfId="4" applyFont="1" applyFill="1" applyBorder="1" applyAlignment="1">
      <alignment horizontal="left"/>
    </xf>
    <xf numFmtId="172" fontId="18" fillId="4" borderId="6" xfId="7" applyNumberFormat="1" applyFont="1" applyFill="1" applyBorder="1" applyAlignment="1" applyProtection="1">
      <alignment horizontal="left" wrapText="1" indent="1"/>
    </xf>
    <xf numFmtId="2" fontId="7" fillId="4" borderId="0" xfId="0" applyNumberFormat="1" applyFont="1" applyFill="1"/>
    <xf numFmtId="172" fontId="18" fillId="4" borderId="4" xfId="7" applyNumberFormat="1" applyFont="1" applyFill="1" applyBorder="1" applyAlignment="1" applyProtection="1">
      <alignment horizontal="left" wrapText="1" indent="1"/>
    </xf>
    <xf numFmtId="174" fontId="7" fillId="4" borderId="0" xfId="3" applyNumberFormat="1" applyFont="1" applyFill="1" applyBorder="1" applyAlignment="1">
      <alignment horizontal="center"/>
    </xf>
    <xf numFmtId="174" fontId="7" fillId="4" borderId="0" xfId="3" applyNumberFormat="1" applyFont="1" applyFill="1" applyBorder="1" applyAlignment="1">
      <alignment horizontal="right"/>
    </xf>
    <xf numFmtId="175" fontId="13" fillId="0" borderId="0" xfId="3" applyNumberFormat="1" applyFont="1" applyFill="1" applyAlignment="1">
      <alignment horizontal="center"/>
    </xf>
    <xf numFmtId="175" fontId="7" fillId="0" borderId="0" xfId="3" applyNumberFormat="1" applyFont="1" applyFill="1" applyAlignment="1">
      <alignment horizontal="center"/>
    </xf>
    <xf numFmtId="174" fontId="9" fillId="4" borderId="0" xfId="3" applyNumberFormat="1" applyFont="1" applyFill="1" applyBorder="1" applyAlignment="1">
      <alignment horizontal="center"/>
    </xf>
    <xf numFmtId="174" fontId="9" fillId="4" borderId="0" xfId="3" applyNumberFormat="1" applyFont="1" applyFill="1" applyBorder="1" applyAlignment="1">
      <alignment horizontal="right"/>
    </xf>
    <xf numFmtId="0" fontId="19" fillId="4" borderId="6" xfId="4" applyFont="1" applyFill="1" applyBorder="1" applyAlignment="1">
      <alignment horizontal="left"/>
    </xf>
    <xf numFmtId="172" fontId="18" fillId="4" borderId="6" xfId="7" applyNumberFormat="1" applyFont="1" applyFill="1" applyBorder="1" applyAlignment="1" applyProtection="1">
      <alignment horizontal="left" vertical="center" wrapText="1" indent="1"/>
    </xf>
    <xf numFmtId="174" fontId="7" fillId="4" borderId="0" xfId="0" applyNumberFormat="1" applyFont="1" applyFill="1" applyAlignment="1">
      <alignment horizontal="center"/>
    </xf>
    <xf numFmtId="174" fontId="7" fillId="4" borderId="3" xfId="3" applyNumberFormat="1" applyFont="1" applyFill="1" applyBorder="1" applyAlignment="1">
      <alignment horizontal="center"/>
    </xf>
    <xf numFmtId="174" fontId="7" fillId="4" borderId="3" xfId="3" applyNumberFormat="1" applyFont="1" applyFill="1" applyBorder="1" applyAlignment="1">
      <alignment horizontal="right"/>
    </xf>
    <xf numFmtId="2" fontId="7" fillId="0" borderId="0" xfId="0" applyNumberFormat="1" applyFont="1"/>
    <xf numFmtId="167" fontId="9" fillId="4" borderId="1" xfId="0" applyNumberFormat="1" applyFont="1" applyFill="1" applyBorder="1"/>
    <xf numFmtId="174" fontId="7" fillId="4" borderId="0" xfId="8" applyNumberFormat="1" applyFont="1" applyFill="1" applyBorder="1" applyAlignment="1">
      <alignment horizontal="center"/>
    </xf>
    <xf numFmtId="174" fontId="7" fillId="4" borderId="3" xfId="8" applyNumberFormat="1" applyFont="1" applyFill="1" applyBorder="1" applyAlignment="1">
      <alignment horizontal="center"/>
    </xf>
    <xf numFmtId="174" fontId="7" fillId="4" borderId="3" xfId="6" applyNumberFormat="1" applyFont="1" applyFill="1" applyBorder="1"/>
    <xf numFmtId="176" fontId="20" fillId="0" borderId="0" xfId="8" applyNumberFormat="1" applyFont="1" applyFill="1" applyAlignment="1">
      <alignment horizontal="center"/>
    </xf>
    <xf numFmtId="176" fontId="9" fillId="0" borderId="0" xfId="8" applyNumberFormat="1" applyFont="1" applyFill="1" applyAlignment="1">
      <alignment horizontal="center"/>
    </xf>
    <xf numFmtId="174" fontId="9" fillId="4" borderId="0" xfId="8" applyNumberFormat="1" applyFont="1" applyFill="1" applyBorder="1" applyAlignment="1">
      <alignment horizontal="center"/>
    </xf>
    <xf numFmtId="174" fontId="9" fillId="4" borderId="0" xfId="6" applyNumberFormat="1" applyFont="1" applyFill="1"/>
    <xf numFmtId="174" fontId="9" fillId="4" borderId="0" xfId="6" applyNumberFormat="1" applyFont="1" applyFill="1" applyAlignment="1">
      <alignment horizontal="center"/>
    </xf>
    <xf numFmtId="174" fontId="7" fillId="4" borderId="0" xfId="6" applyNumberFormat="1" applyFont="1" applyFill="1"/>
    <xf numFmtId="174" fontId="7" fillId="4" borderId="0" xfId="6" applyNumberFormat="1" applyFont="1" applyFill="1" applyAlignment="1">
      <alignment horizontal="center"/>
    </xf>
    <xf numFmtId="0" fontId="7" fillId="3" borderId="3" xfId="6" applyFont="1" applyFill="1" applyBorder="1" applyAlignment="1">
      <alignment horizontal="center" vertical="center"/>
    </xf>
    <xf numFmtId="0" fontId="7" fillId="3" borderId="4" xfId="6" applyFont="1" applyFill="1" applyBorder="1" applyAlignment="1">
      <alignment horizontal="center" vertical="center"/>
    </xf>
    <xf numFmtId="177" fontId="7" fillId="4" borderId="3" xfId="6" applyNumberFormat="1" applyFont="1" applyFill="1" applyBorder="1" applyAlignment="1">
      <alignment horizontal="right"/>
    </xf>
    <xf numFmtId="0" fontId="7" fillId="0" borderId="0" xfId="6" applyFont="1"/>
    <xf numFmtId="173" fontId="21" fillId="0" borderId="0" xfId="2" applyNumberFormat="1" applyFont="1" applyAlignment="1" applyProtection="1"/>
    <xf numFmtId="0" fontId="7" fillId="3" borderId="7" xfId="6" applyFont="1" applyFill="1" applyBorder="1" applyAlignment="1">
      <alignment horizontal="center" vertical="center"/>
    </xf>
    <xf numFmtId="177" fontId="9" fillId="4" borderId="0" xfId="6" applyNumberFormat="1" applyFont="1" applyFill="1" applyAlignment="1">
      <alignment horizontal="right"/>
    </xf>
    <xf numFmtId="177" fontId="9" fillId="4" borderId="0" xfId="0" applyNumberFormat="1" applyFont="1" applyFill="1"/>
    <xf numFmtId="177" fontId="7" fillId="4" borderId="0" xfId="6" applyNumberFormat="1" applyFont="1" applyFill="1" applyAlignment="1">
      <alignment horizontal="right"/>
    </xf>
    <xf numFmtId="177" fontId="7" fillId="4" borderId="0" xfId="0" applyNumberFormat="1" applyFont="1" applyFill="1"/>
    <xf numFmtId="0" fontId="18" fillId="3" borderId="8" xfId="0" applyFont="1" applyFill="1" applyBorder="1" applyAlignment="1">
      <alignment horizontal="center" vertical="center" wrapText="1"/>
    </xf>
    <xf numFmtId="172" fontId="9" fillId="4" borderId="0" xfId="3" applyNumberFormat="1" applyFont="1" applyFill="1" applyBorder="1" applyAlignment="1">
      <alignment horizontal="right"/>
    </xf>
    <xf numFmtId="172" fontId="18" fillId="4" borderId="3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170" fontId="9" fillId="4" borderId="0" xfId="3" applyNumberFormat="1" applyFont="1" applyFill="1" applyBorder="1" applyAlignment="1">
      <alignment vertical="center"/>
    </xf>
    <xf numFmtId="178" fontId="9" fillId="4" borderId="0" xfId="3" applyNumberFormat="1" applyFont="1" applyFill="1" applyBorder="1" applyAlignment="1">
      <alignment vertical="center"/>
    </xf>
    <xf numFmtId="170" fontId="7" fillId="4" borderId="0" xfId="3" applyNumberFormat="1" applyFont="1" applyFill="1" applyBorder="1" applyAlignment="1">
      <alignment vertical="center"/>
    </xf>
    <xf numFmtId="178" fontId="7" fillId="4" borderId="0" xfId="3" applyNumberFormat="1" applyFont="1" applyFill="1" applyBorder="1" applyAlignment="1">
      <alignment vertical="center"/>
    </xf>
    <xf numFmtId="178" fontId="7" fillId="4" borderId="3" xfId="3" quotePrefix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9" fillId="4" borderId="6" xfId="0" applyNumberFormat="1" applyFont="1" applyFill="1" applyBorder="1" applyAlignment="1">
      <alignment horizontal="left" vertical="center"/>
    </xf>
    <xf numFmtId="178" fontId="9" fillId="4" borderId="0" xfId="0" applyNumberFormat="1" applyFont="1" applyFill="1" applyAlignment="1">
      <alignment vertical="center"/>
    </xf>
    <xf numFmtId="178" fontId="9" fillId="4" borderId="5" xfId="3" applyNumberFormat="1" applyFont="1" applyFill="1" applyBorder="1" applyAlignment="1">
      <alignment vertical="center"/>
    </xf>
    <xf numFmtId="0" fontId="9" fillId="4" borderId="6" xfId="4" applyFont="1" applyFill="1" applyBorder="1" applyAlignment="1">
      <alignment horizontal="left" vertical="center"/>
    </xf>
    <xf numFmtId="172" fontId="18" fillId="4" borderId="6" xfId="7" applyNumberFormat="1" applyFont="1" applyFill="1" applyBorder="1" applyAlignment="1" applyProtection="1">
      <alignment horizontal="left" vertical="center" wrapText="1"/>
    </xf>
    <xf numFmtId="178" fontId="7" fillId="4" borderId="0" xfId="0" applyNumberFormat="1" applyFont="1" applyFill="1" applyAlignment="1">
      <alignment vertical="center"/>
    </xf>
    <xf numFmtId="178" fontId="7" fillId="4" borderId="5" xfId="3" applyNumberFormat="1" applyFont="1" applyFill="1" applyBorder="1" applyAlignment="1">
      <alignment vertical="center"/>
    </xf>
    <xf numFmtId="178" fontId="7" fillId="4" borderId="0" xfId="3" quotePrefix="1" applyNumberFormat="1" applyFont="1" applyFill="1" applyBorder="1" applyAlignment="1">
      <alignment horizontal="right" vertical="center"/>
    </xf>
    <xf numFmtId="178" fontId="9" fillId="4" borderId="0" xfId="3" quotePrefix="1" applyNumberFormat="1" applyFont="1" applyFill="1" applyBorder="1" applyAlignment="1">
      <alignment horizontal="right" vertical="center"/>
    </xf>
    <xf numFmtId="178" fontId="9" fillId="4" borderId="5" xfId="3" quotePrefix="1" applyNumberFormat="1" applyFont="1" applyFill="1" applyBorder="1" applyAlignment="1">
      <alignment horizontal="right" vertical="center"/>
    </xf>
    <xf numFmtId="1" fontId="9" fillId="4" borderId="4" xfId="0" applyNumberFormat="1" applyFont="1" applyFill="1" applyBorder="1" applyAlignment="1">
      <alignment horizontal="left" vertical="center"/>
    </xf>
    <xf numFmtId="170" fontId="9" fillId="4" borderId="3" xfId="3" applyNumberFormat="1" applyFont="1" applyFill="1" applyBorder="1" applyAlignment="1">
      <alignment vertical="center"/>
    </xf>
    <xf numFmtId="178" fontId="9" fillId="4" borderId="3" xfId="0" applyNumberFormat="1" applyFont="1" applyFill="1" applyBorder="1" applyAlignment="1">
      <alignment horizontal="right" vertical="center"/>
    </xf>
    <xf numFmtId="178" fontId="7" fillId="4" borderId="2" xfId="3" quotePrefix="1" applyNumberFormat="1" applyFont="1" applyFill="1" applyBorder="1" applyAlignment="1">
      <alignment horizontal="right" vertical="center"/>
    </xf>
    <xf numFmtId="172" fontId="22" fillId="4" borderId="0" xfId="0" applyNumberFormat="1" applyFont="1" applyFill="1" applyAlignment="1">
      <alignment horizontal="right"/>
    </xf>
    <xf numFmtId="172" fontId="22" fillId="4" borderId="5" xfId="0" applyNumberFormat="1" applyFont="1" applyFill="1" applyBorder="1" applyAlignment="1">
      <alignment horizontal="right"/>
    </xf>
    <xf numFmtId="172" fontId="12" fillId="4" borderId="0" xfId="0" applyNumberFormat="1" applyFont="1" applyFill="1"/>
    <xf numFmtId="167" fontId="12" fillId="4" borderId="5" xfId="0" applyNumberFormat="1" applyFont="1" applyFill="1" applyBorder="1"/>
    <xf numFmtId="172" fontId="18" fillId="4" borderId="0" xfId="0" applyNumberFormat="1" applyFont="1" applyFill="1" applyAlignment="1">
      <alignment horizontal="right"/>
    </xf>
    <xf numFmtId="172" fontId="18" fillId="4" borderId="5" xfId="0" applyNumberFormat="1" applyFont="1" applyFill="1" applyBorder="1" applyAlignment="1">
      <alignment horizontal="right"/>
    </xf>
    <xf numFmtId="172" fontId="18" fillId="4" borderId="2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0" fillId="0" borderId="0" xfId="0"/>
    <xf numFmtId="0" fontId="4" fillId="0" borderId="0" xfId="2" applyAlignment="1" applyProtection="1">
      <alignment horizontal="left"/>
    </xf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/>
    </xf>
    <xf numFmtId="4" fontId="7" fillId="3" borderId="10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169" fontId="9" fillId="2" borderId="0" xfId="0" applyNumberFormat="1" applyFont="1" applyFill="1" applyAlignment="1">
      <alignment horizontal="center" vertical="justify"/>
    </xf>
    <xf numFmtId="169" fontId="9" fillId="2" borderId="0" xfId="0" applyNumberFormat="1" applyFont="1" applyFill="1" applyAlignment="1">
      <alignment horizont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69" fontId="7" fillId="3" borderId="15" xfId="0" applyNumberFormat="1" applyFont="1" applyFill="1" applyBorder="1" applyAlignment="1">
      <alignment horizontal="center" vertical="center"/>
    </xf>
    <xf numFmtId="169" fontId="7" fillId="3" borderId="14" xfId="0" applyNumberFormat="1" applyFont="1" applyFill="1" applyBorder="1" applyAlignment="1">
      <alignment horizontal="center" vertical="center"/>
    </xf>
    <xf numFmtId="169" fontId="7" fillId="3" borderId="13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/>
    </xf>
    <xf numFmtId="170" fontId="9" fillId="0" borderId="0" xfId="3" applyNumberFormat="1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1" xfId="6" applyFont="1" applyBorder="1" applyAlignment="1">
      <alignment horizontal="left" wrapText="1"/>
    </xf>
    <xf numFmtId="0" fontId="7" fillId="0" borderId="0" xfId="6" applyFont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12" xfId="6" applyFont="1" applyFill="1" applyBorder="1" applyAlignment="1">
      <alignment horizontal="center" vertical="center"/>
    </xf>
    <xf numFmtId="0" fontId="7" fillId="3" borderId="7" xfId="6" applyFont="1" applyFill="1" applyBorder="1" applyAlignment="1">
      <alignment horizontal="center" vertical="center"/>
    </xf>
    <xf numFmtId="0" fontId="7" fillId="3" borderId="15" xfId="6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7" fillId="3" borderId="13" xfId="6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0" fontId="9" fillId="0" borderId="0" xfId="3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" fontId="9" fillId="0" borderId="0" xfId="0" applyNumberFormat="1" applyFont="1" applyAlignment="1">
      <alignment horizontal="center" vertical="center"/>
    </xf>
    <xf numFmtId="171" fontId="7" fillId="3" borderId="11" xfId="0" applyNumberFormat="1" applyFont="1" applyFill="1" applyBorder="1" applyAlignment="1">
      <alignment horizontal="center" vertical="center" wrapText="1"/>
    </xf>
    <xf numFmtId="171" fontId="7" fillId="3" borderId="4" xfId="0" applyNumberFormat="1" applyFont="1" applyFill="1" applyBorder="1" applyAlignment="1">
      <alignment horizontal="center" vertical="center" wrapText="1"/>
    </xf>
    <xf numFmtId="171" fontId="7" fillId="3" borderId="8" xfId="0" applyNumberFormat="1" applyFont="1" applyFill="1" applyBorder="1" applyAlignment="1">
      <alignment horizontal="center" vertical="center" wrapText="1"/>
    </xf>
    <xf numFmtId="171" fontId="7" fillId="3" borderId="15" xfId="0" applyNumberFormat="1" applyFont="1" applyFill="1" applyBorder="1" applyAlignment="1">
      <alignment horizontal="center" vertical="center" wrapText="1"/>
    </xf>
    <xf numFmtId="171" fontId="7" fillId="3" borderId="13" xfId="0" applyNumberFormat="1" applyFont="1" applyFill="1" applyBorder="1" applyAlignment="1">
      <alignment horizontal="center" vertical="center" wrapText="1"/>
    </xf>
  </cellXfs>
  <cellStyles count="9">
    <cellStyle name="Hiperlink" xfId="2" builtinId="8"/>
    <cellStyle name="Normal" xfId="0" builtinId="0"/>
    <cellStyle name="Normal 5 2" xfId="7" xr:uid="{CB1D38BA-F469-4674-A3DD-B51181B6BCB9}"/>
    <cellStyle name="Normal 6" xfId="6" xr:uid="{76F1217C-707C-49A3-B909-4AF0149DB43F}"/>
    <cellStyle name="Normal_tabela texto" xfId="4" xr:uid="{4408609F-2B6C-4506-85CA-A9FADF3D1EB0}"/>
    <cellStyle name="Vírgula" xfId="1" builtinId="3"/>
    <cellStyle name="Vírgula 2" xfId="3" xr:uid="{7A65A869-05E4-4B04-8774-4A83E95CF1D7}"/>
    <cellStyle name="Vírgula 2 2" xfId="8" xr:uid="{B15FFA7A-9CEF-44AF-83D3-09C9AA5E13A2}"/>
    <cellStyle name="Vírgula 4" xfId="5" xr:uid="{5EB00EE5-2519-4DAB-836A-1EC98352EC86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D870-4654-4A3F-95D1-027C8D1D9E7F}">
  <dimension ref="A1:Q25"/>
  <sheetViews>
    <sheetView showGridLines="0" tabSelected="1" workbookViewId="0">
      <selection activeCell="L1" sqref="L1"/>
    </sheetView>
  </sheetViews>
  <sheetFormatPr defaultColWidth="9.140625" defaultRowHeight="12.75"/>
  <cols>
    <col min="1" max="11" width="10.28515625" style="1" customWidth="1"/>
    <col min="12" max="13" width="9.140625" style="1"/>
    <col min="14" max="14" width="22.28515625" style="1" customWidth="1"/>
    <col min="15" max="16384" width="9.140625" style="1"/>
  </cols>
  <sheetData>
    <row r="1" spans="1:17" ht="20.100000000000001" customHeight="1">
      <c r="A1" s="163" t="s">
        <v>13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7" ht="20.100000000000001" customHeight="1">
      <c r="A2" s="163" t="s">
        <v>12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7" ht="20.100000000000001" customHeight="1">
      <c r="A3" s="163" t="s">
        <v>11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7" ht="7.5" customHeight="1"/>
    <row r="5" spans="1:17" ht="20.100000000000001" customHeight="1">
      <c r="A5" s="164" t="s">
        <v>10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7" s="6" customFormat="1" ht="20.100000000000001" customHeight="1">
      <c r="A6" s="165" t="s">
        <v>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7" s="6" customFormat="1" ht="20.100000000000001" customHeight="1">
      <c r="A7" s="165" t="s">
        <v>8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8"/>
    </row>
    <row r="8" spans="1:17" s="6" customFormat="1" ht="20.100000000000001" customHeight="1">
      <c r="A8" s="165" t="s">
        <v>7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8"/>
    </row>
    <row r="9" spans="1:17" s="6" customFormat="1" ht="20.100000000000001" customHeight="1">
      <c r="A9" s="165" t="s">
        <v>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8"/>
    </row>
    <row r="10" spans="1:17" s="6" customFormat="1" ht="20.100000000000001" customHeight="1">
      <c r="A10" s="165" t="s">
        <v>5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17" s="6" customFormat="1" ht="20.100000000000001" customHeight="1">
      <c r="A11" s="165" t="s">
        <v>4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</row>
    <row r="12" spans="1:17" s="6" customFormat="1" ht="20.100000000000001" customHeight="1">
      <c r="A12" s="165" t="s">
        <v>3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7" s="6" customFormat="1" ht="20.100000000000001" customHeight="1">
      <c r="A13" s="165" t="s">
        <v>2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17" s="6" customFormat="1" ht="20.100000000000001" customHeight="1">
      <c r="A14" s="165" t="s">
        <v>1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7"/>
      <c r="M14" s="7"/>
      <c r="N14" s="7"/>
      <c r="O14" s="7"/>
      <c r="P14" s="7"/>
      <c r="Q14" s="7"/>
    </row>
    <row r="15" spans="1:17">
      <c r="A15" s="5"/>
      <c r="B15" s="4"/>
      <c r="C15" s="4"/>
      <c r="D15" s="4"/>
      <c r="E15" s="4"/>
    </row>
    <row r="16" spans="1:17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</row>
    <row r="17" spans="1:13" ht="15.75">
      <c r="A17" s="2" t="s">
        <v>0</v>
      </c>
    </row>
    <row r="18" spans="1:13" ht="15.75">
      <c r="A18" s="2"/>
    </row>
    <row r="19" spans="1:13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</row>
    <row r="20" spans="1:13" ht="15.75">
      <c r="A20" s="2"/>
    </row>
    <row r="21" spans="1:13" ht="15.75">
      <c r="A21" s="2"/>
    </row>
    <row r="22" spans="1:13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3"/>
      <c r="M22" s="3"/>
    </row>
    <row r="23" spans="1:13" ht="15.75">
      <c r="A23" s="2"/>
    </row>
    <row r="24" spans="1:13" ht="15.75">
      <c r="A24" s="2"/>
    </row>
    <row r="25" spans="1:13" ht="15.75">
      <c r="A25" s="2"/>
    </row>
  </sheetData>
  <mergeCells count="16">
    <mergeCell ref="A16:K16"/>
    <mergeCell ref="A19:L19"/>
    <mergeCell ref="A22:K22"/>
    <mergeCell ref="A12:K12"/>
    <mergeCell ref="A13:K13"/>
    <mergeCell ref="A14:K14"/>
    <mergeCell ref="A7:K7"/>
    <mergeCell ref="A8:K8"/>
    <mergeCell ref="A9:K9"/>
    <mergeCell ref="A10:K10"/>
    <mergeCell ref="A11:K11"/>
    <mergeCell ref="A1:K1"/>
    <mergeCell ref="A2:K2"/>
    <mergeCell ref="A3:K3"/>
    <mergeCell ref="A5:K5"/>
    <mergeCell ref="A6:K6"/>
  </mergeCells>
  <hyperlinks>
    <hyperlink ref="A10:I10" location="'TABELA 5'!A1" display="Tabela 5  - Variação anual do volume do valor adicionado a preço básico, segundo as atividades econômicas" xr:uid="{C8FC894A-401D-43CB-9E9D-D47CB87ED59F}"/>
    <hyperlink ref="A11" location="'TABELA 6'!A1" display="Tabela 6 - Evolução do Índice acumulado do preço do valor adicionado a preço básico, segundo as atividades econômicas " xr:uid="{FA88A929-857B-42D0-9349-62F975F1B00D}"/>
    <hyperlink ref="A12" location="TABELA7!A1" display="Tabela 7 - Variação anual do preço do valor adicionado a preço básico, segundo as atividades econômicas " xr:uid="{0297EBE9-2974-49D6-BC54-81366CE13114}"/>
    <hyperlink ref="A13:K13" location="TABELA8!A1" display="Tabela 8 - Participação do Rio de Janeiro no valor adicionado bruto do Brasil, segundo as atividades econômicas " xr:uid="{A4C66354-A3F0-4286-BDE0-3A3FD30D7B26}"/>
    <hyperlink ref="A14" location="'TABELA 9'!A1" display="Tabela 9 - Componentes do PIB sob a ótica da produção" xr:uid="{720E1CC7-CF5B-4A84-B990-7C7402121990}"/>
  </hyperlink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73BE-F0CE-46BF-A6FE-C45AEB0AAE95}">
  <dimension ref="B2:H30"/>
  <sheetViews>
    <sheetView showGridLines="0" workbookViewId="0"/>
  </sheetViews>
  <sheetFormatPr defaultRowHeight="15"/>
  <cols>
    <col min="2" max="2" width="61.28515625" customWidth="1"/>
  </cols>
  <sheetData>
    <row r="2" spans="2:8">
      <c r="B2" s="219" t="s">
        <v>72</v>
      </c>
      <c r="C2" s="219"/>
      <c r="D2" s="219"/>
      <c r="E2" s="219"/>
      <c r="F2" s="219"/>
      <c r="G2" s="219"/>
      <c r="H2" s="219"/>
    </row>
    <row r="3" spans="2:8">
      <c r="B3" s="219" t="s">
        <v>79</v>
      </c>
      <c r="C3" s="219"/>
      <c r="D3" s="219"/>
      <c r="E3" s="219"/>
      <c r="F3" s="219"/>
      <c r="G3" s="219"/>
      <c r="H3" s="219"/>
    </row>
    <row r="4" spans="2:8">
      <c r="B4" s="135"/>
      <c r="C4" s="135"/>
      <c r="D4" s="135"/>
      <c r="E4" s="135"/>
      <c r="F4" s="135"/>
      <c r="G4" s="135"/>
      <c r="H4" s="135"/>
    </row>
    <row r="5" spans="2:8" ht="23.25" customHeight="1">
      <c r="B5" s="220" t="s">
        <v>31</v>
      </c>
      <c r="C5" s="222" t="s">
        <v>73</v>
      </c>
      <c r="D5" s="222"/>
      <c r="E5" s="223" t="s">
        <v>74</v>
      </c>
      <c r="F5" s="224"/>
      <c r="G5" s="223" t="s">
        <v>71</v>
      </c>
      <c r="H5" s="224"/>
    </row>
    <row r="6" spans="2:8">
      <c r="B6" s="221"/>
      <c r="C6" s="33">
        <v>2021</v>
      </c>
      <c r="D6" s="33">
        <v>2022</v>
      </c>
      <c r="E6" s="33">
        <v>2021</v>
      </c>
      <c r="F6" s="33">
        <v>2022</v>
      </c>
      <c r="G6" s="39" t="s">
        <v>75</v>
      </c>
      <c r="H6" s="33" t="s">
        <v>76</v>
      </c>
    </row>
    <row r="7" spans="2:8">
      <c r="B7" s="142" t="s">
        <v>77</v>
      </c>
      <c r="C7" s="136">
        <v>819846.10376378149</v>
      </c>
      <c r="D7" s="136">
        <v>1027962.4470368268</v>
      </c>
      <c r="E7" s="143">
        <v>4.2217500393015257</v>
      </c>
      <c r="F7" s="143">
        <v>4.7969036772080358</v>
      </c>
      <c r="G7" s="137">
        <v>100</v>
      </c>
      <c r="H7" s="144">
        <v>100.00000000000003</v>
      </c>
    </row>
    <row r="8" spans="2:8">
      <c r="B8" s="145" t="s">
        <v>85</v>
      </c>
      <c r="C8" s="136">
        <v>4375.4680544270595</v>
      </c>
      <c r="D8" s="136">
        <v>4340.1990731466694</v>
      </c>
      <c r="E8" s="143">
        <v>-5.4430547744423876</v>
      </c>
      <c r="F8" s="143">
        <v>2.4968893125765419</v>
      </c>
      <c r="G8" s="137">
        <v>0.53369382794404829</v>
      </c>
      <c r="H8" s="144">
        <v>0.42221377693879725</v>
      </c>
    </row>
    <row r="9" spans="2:8">
      <c r="B9" s="145" t="s">
        <v>52</v>
      </c>
      <c r="C9" s="136">
        <v>292743.43819562905</v>
      </c>
      <c r="D9" s="136">
        <v>435345.91053159948</v>
      </c>
      <c r="E9" s="143">
        <v>6.6304942808036031</v>
      </c>
      <c r="F9" s="143">
        <v>6.2739212374223001</v>
      </c>
      <c r="G9" s="137">
        <v>35.707120745185108</v>
      </c>
      <c r="H9" s="144">
        <v>42.350371045801758</v>
      </c>
    </row>
    <row r="10" spans="2:8">
      <c r="B10" s="146" t="s">
        <v>59</v>
      </c>
      <c r="C10" s="138">
        <v>183841.50330317658</v>
      </c>
      <c r="D10" s="138">
        <v>326444.28893932758</v>
      </c>
      <c r="E10" s="147">
        <v>3.3060114579907491</v>
      </c>
      <c r="F10" s="147">
        <v>7.8014215267400431</v>
      </c>
      <c r="G10" s="139">
        <v>22.423904005787161</v>
      </c>
      <c r="H10" s="148">
        <v>31.756441091824506</v>
      </c>
    </row>
    <row r="11" spans="2:8">
      <c r="B11" s="146" t="s">
        <v>60</v>
      </c>
      <c r="C11" s="138">
        <v>67773.830976223966</v>
      </c>
      <c r="D11" s="138">
        <v>66921.163898649174</v>
      </c>
      <c r="E11" s="147">
        <v>11.864956730363147</v>
      </c>
      <c r="F11" s="147">
        <v>2.708357144824646</v>
      </c>
      <c r="G11" s="139">
        <v>8.2666528102146515</v>
      </c>
      <c r="H11" s="148">
        <v>6.51007866012558</v>
      </c>
    </row>
    <row r="12" spans="2:8" ht="15.75" customHeight="1">
      <c r="B12" s="146" t="s">
        <v>37</v>
      </c>
      <c r="C12" s="138">
        <v>19099.116227162904</v>
      </c>
      <c r="D12" s="138">
        <v>20198.253352953056</v>
      </c>
      <c r="E12" s="147">
        <v>4.1998062322770409</v>
      </c>
      <c r="F12" s="147">
        <v>3.3278384079786321</v>
      </c>
      <c r="G12" s="139">
        <v>2.329597730535272</v>
      </c>
      <c r="H12" s="148">
        <v>1.9648824148368382</v>
      </c>
    </row>
    <row r="13" spans="2:8">
      <c r="B13" s="146" t="s">
        <v>38</v>
      </c>
      <c r="C13" s="138">
        <v>22028.987689065631</v>
      </c>
      <c r="D13" s="138">
        <v>21782.204340669654</v>
      </c>
      <c r="E13" s="147">
        <v>8.7828048169084241</v>
      </c>
      <c r="F13" s="147">
        <v>7.0502422957554103</v>
      </c>
      <c r="G13" s="139">
        <v>2.686966198648026</v>
      </c>
      <c r="H13" s="148">
        <v>2.1189688790148291</v>
      </c>
    </row>
    <row r="14" spans="2:8">
      <c r="B14" s="145" t="s">
        <v>54</v>
      </c>
      <c r="C14" s="136">
        <v>522727.19751372543</v>
      </c>
      <c r="D14" s="136">
        <v>588276.33743208088</v>
      </c>
      <c r="E14" s="143">
        <v>3.5246887318239146</v>
      </c>
      <c r="F14" s="143">
        <v>3.9889802297884671</v>
      </c>
      <c r="G14" s="137">
        <v>63.759185426870843</v>
      </c>
      <c r="H14" s="144">
        <v>57.227415177259481</v>
      </c>
    </row>
    <row r="15" spans="2:8">
      <c r="B15" s="146" t="s">
        <v>40</v>
      </c>
      <c r="C15" s="138">
        <v>69185.731875495447</v>
      </c>
      <c r="D15" s="138">
        <v>78548.003746127462</v>
      </c>
      <c r="E15" s="147">
        <v>3.0771052871335627</v>
      </c>
      <c r="F15" s="147">
        <v>-4.6245103714947788</v>
      </c>
      <c r="G15" s="139">
        <v>8.438868167803065</v>
      </c>
      <c r="H15" s="148">
        <v>7.6411355271340451</v>
      </c>
    </row>
    <row r="16" spans="2:8">
      <c r="B16" s="146" t="s">
        <v>61</v>
      </c>
      <c r="C16" s="138">
        <v>40385.371024823748</v>
      </c>
      <c r="D16" s="138">
        <v>39924.776058463023</v>
      </c>
      <c r="E16" s="147">
        <v>8.9253575219706391</v>
      </c>
      <c r="F16" s="147">
        <v>6.6283329786497802</v>
      </c>
      <c r="G16" s="139">
        <v>4.9259697447388007</v>
      </c>
      <c r="H16" s="148">
        <v>3.8838749580346019</v>
      </c>
    </row>
    <row r="17" spans="2:8">
      <c r="B17" s="146" t="s">
        <v>42</v>
      </c>
      <c r="C17" s="138">
        <v>25393.55126227453</v>
      </c>
      <c r="D17" s="138">
        <v>28430.530172834908</v>
      </c>
      <c r="E17" s="147">
        <v>5.8430864508072915</v>
      </c>
      <c r="F17" s="147">
        <v>0.81944969873251239</v>
      </c>
      <c r="G17" s="139">
        <v>3.0973558507745325</v>
      </c>
      <c r="H17" s="148">
        <v>2.7657168075339609</v>
      </c>
    </row>
    <row r="18" spans="2:8">
      <c r="B18" s="146" t="s">
        <v>43</v>
      </c>
      <c r="C18" s="138">
        <v>34783.444983535876</v>
      </c>
      <c r="D18" s="138">
        <v>47126.432205602432</v>
      </c>
      <c r="E18" s="147">
        <v>-5.1756565615607997</v>
      </c>
      <c r="F18" s="147">
        <v>0.33326336089818653</v>
      </c>
      <c r="G18" s="139">
        <v>4.2426797936650154</v>
      </c>
      <c r="H18" s="148">
        <v>4.5844507590182548</v>
      </c>
    </row>
    <row r="19" spans="2:8">
      <c r="B19" s="146" t="s">
        <v>44</v>
      </c>
      <c r="C19" s="138">
        <v>72911.914523058542</v>
      </c>
      <c r="D19" s="138">
        <v>78779.83088266624</v>
      </c>
      <c r="E19" s="147">
        <v>2.0171962109137382</v>
      </c>
      <c r="F19" s="147">
        <v>2.3937522591786831</v>
      </c>
      <c r="G19" s="139">
        <v>8.8933659851930358</v>
      </c>
      <c r="H19" s="148">
        <v>7.6636876288384448</v>
      </c>
    </row>
    <row r="20" spans="2:8">
      <c r="B20" s="146" t="s">
        <v>45</v>
      </c>
      <c r="C20" s="138">
        <v>145587.87268199559</v>
      </c>
      <c r="D20" s="138">
        <v>157650.60395228842</v>
      </c>
      <c r="E20" s="147">
        <v>2.3723950118851747</v>
      </c>
      <c r="F20" s="147">
        <v>1.9707059278912311</v>
      </c>
      <c r="G20" s="139">
        <v>17.757951402540684</v>
      </c>
      <c r="H20" s="148">
        <v>15.336222097093843</v>
      </c>
    </row>
    <row r="21" spans="2:8">
      <c r="B21" s="146" t="s">
        <v>84</v>
      </c>
      <c r="C21" s="138">
        <v>134479.31116254165</v>
      </c>
      <c r="D21" s="138">
        <v>157816.16041409838</v>
      </c>
      <c r="E21" s="147">
        <v>6.2204053295628796</v>
      </c>
      <c r="F21" s="147">
        <v>12.221702808417433</v>
      </c>
      <c r="G21" s="139">
        <v>16.402994482155709</v>
      </c>
      <c r="H21" s="148">
        <v>15.352327399606322</v>
      </c>
    </row>
    <row r="22" spans="2:8">
      <c r="B22" s="142" t="s">
        <v>46</v>
      </c>
      <c r="C22" s="136">
        <v>129454.66662993457</v>
      </c>
      <c r="D22" s="136">
        <v>125549.70783223491</v>
      </c>
      <c r="E22" s="149" t="s">
        <v>67</v>
      </c>
      <c r="F22" s="149" t="s">
        <v>67</v>
      </c>
      <c r="G22" s="150" t="s">
        <v>67</v>
      </c>
      <c r="H22" s="151" t="s">
        <v>67</v>
      </c>
    </row>
    <row r="23" spans="2:8">
      <c r="B23" s="152" t="s">
        <v>47</v>
      </c>
      <c r="C23" s="153">
        <v>949300.77039371605</v>
      </c>
      <c r="D23" s="153">
        <v>1153512.1548690617</v>
      </c>
      <c r="E23" s="154">
        <v>4.4008161341456908</v>
      </c>
      <c r="F23" s="154">
        <v>4.726864300493272</v>
      </c>
      <c r="G23" s="140" t="s">
        <v>67</v>
      </c>
      <c r="H23" s="155" t="s">
        <v>67</v>
      </c>
    </row>
    <row r="24" spans="2:8" ht="25.5" customHeight="1">
      <c r="B24" s="218" t="s">
        <v>82</v>
      </c>
      <c r="C24" s="218"/>
      <c r="D24" s="218"/>
      <c r="E24" s="218"/>
      <c r="F24" s="218"/>
      <c r="G24" s="218"/>
      <c r="H24" s="218"/>
    </row>
    <row r="25" spans="2:8">
      <c r="B25" s="141" t="s">
        <v>78</v>
      </c>
      <c r="C25" s="141"/>
      <c r="D25" s="141"/>
      <c r="E25" s="141"/>
      <c r="F25" s="141"/>
      <c r="G25" s="141"/>
      <c r="H25" s="141"/>
    </row>
    <row r="27" spans="2:8">
      <c r="B27" s="141" t="s">
        <v>83</v>
      </c>
    </row>
    <row r="29" spans="2:8">
      <c r="B29" s="141" t="s">
        <v>87</v>
      </c>
    </row>
    <row r="30" spans="2:8">
      <c r="B30" s="141" t="s">
        <v>86</v>
      </c>
    </row>
  </sheetData>
  <mergeCells count="7">
    <mergeCell ref="B24:H24"/>
    <mergeCell ref="B2:H2"/>
    <mergeCell ref="B3:H3"/>
    <mergeCell ref="B5:B6"/>
    <mergeCell ref="C5:D5"/>
    <mergeCell ref="E5:F5"/>
    <mergeCell ref="G5:H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E576-D0FA-4A4B-97F8-9DFF53251EF7}">
  <dimension ref="B2:J59"/>
  <sheetViews>
    <sheetView showGridLines="0" workbookViewId="0"/>
  </sheetViews>
  <sheetFormatPr defaultColWidth="9.140625" defaultRowHeight="11.25"/>
  <cols>
    <col min="1" max="1" width="5.7109375" style="9" customWidth="1"/>
    <col min="2" max="2" width="9.5703125" style="9" customWidth="1"/>
    <col min="3" max="3" width="10.85546875" style="9" customWidth="1"/>
    <col min="4" max="4" width="10" style="9" customWidth="1"/>
    <col min="5" max="5" width="7.7109375" style="9" customWidth="1"/>
    <col min="6" max="6" width="9.85546875" style="9" bestFit="1" customWidth="1"/>
    <col min="7" max="7" width="11.140625" style="9" customWidth="1"/>
    <col min="8" max="8" width="10.85546875" style="9" customWidth="1"/>
    <col min="9" max="9" width="4.28515625" style="9" bestFit="1" customWidth="1"/>
    <col min="10" max="10" width="2.7109375" style="9" bestFit="1" customWidth="1"/>
    <col min="11" max="16384" width="9.140625" style="9"/>
  </cols>
  <sheetData>
    <row r="2" spans="2:10">
      <c r="B2" s="174" t="s">
        <v>29</v>
      </c>
      <c r="C2" s="174"/>
      <c r="D2" s="174"/>
      <c r="E2" s="174"/>
      <c r="F2" s="174"/>
      <c r="G2" s="174"/>
      <c r="H2" s="174"/>
    </row>
    <row r="3" spans="2:10">
      <c r="B3" s="174" t="s">
        <v>28</v>
      </c>
      <c r="C3" s="174"/>
      <c r="D3" s="174"/>
      <c r="E3" s="174"/>
      <c r="F3" s="174"/>
      <c r="G3" s="174"/>
      <c r="H3" s="174"/>
    </row>
    <row r="4" spans="2:10">
      <c r="B4" s="175" t="s">
        <v>27</v>
      </c>
      <c r="C4" s="175"/>
      <c r="D4" s="175"/>
      <c r="E4" s="175"/>
      <c r="F4" s="175"/>
      <c r="G4" s="175"/>
      <c r="H4" s="175"/>
    </row>
    <row r="5" spans="2:10" ht="6" customHeight="1">
      <c r="B5" s="35"/>
      <c r="C5" s="34"/>
      <c r="D5" s="34"/>
      <c r="E5" s="34"/>
      <c r="F5" s="34"/>
      <c r="G5" s="34"/>
      <c r="H5" s="34"/>
    </row>
    <row r="6" spans="2:10" ht="15" customHeight="1">
      <c r="B6" s="176" t="s">
        <v>26</v>
      </c>
      <c r="C6" s="179" t="s">
        <v>25</v>
      </c>
      <c r="D6" s="180"/>
      <c r="E6" s="180"/>
      <c r="F6" s="181"/>
      <c r="G6" s="33" t="s">
        <v>24</v>
      </c>
      <c r="H6" s="167" t="s">
        <v>23</v>
      </c>
    </row>
    <row r="7" spans="2:10" ht="22.9" customHeight="1">
      <c r="B7" s="177"/>
      <c r="C7" s="179" t="s">
        <v>22</v>
      </c>
      <c r="D7" s="180"/>
      <c r="E7" s="181"/>
      <c r="F7" s="167" t="s">
        <v>21</v>
      </c>
      <c r="G7" s="167" t="s">
        <v>20</v>
      </c>
      <c r="H7" s="168"/>
    </row>
    <row r="8" spans="2:10">
      <c r="B8" s="177"/>
      <c r="C8" s="167" t="s">
        <v>19</v>
      </c>
      <c r="D8" s="169" t="s">
        <v>18</v>
      </c>
      <c r="E8" s="170"/>
      <c r="F8" s="168"/>
      <c r="G8" s="168"/>
      <c r="H8" s="168"/>
    </row>
    <row r="9" spans="2:10" ht="15" customHeight="1">
      <c r="B9" s="177"/>
      <c r="C9" s="168"/>
      <c r="D9" s="171"/>
      <c r="E9" s="172"/>
      <c r="F9" s="168"/>
      <c r="G9" s="168"/>
      <c r="H9" s="168"/>
    </row>
    <row r="10" spans="2:10" ht="27.75" customHeight="1">
      <c r="B10" s="178"/>
      <c r="C10" s="30" t="s">
        <v>15</v>
      </c>
      <c r="D10" s="32" t="s">
        <v>17</v>
      </c>
      <c r="E10" s="31" t="s">
        <v>16</v>
      </c>
      <c r="F10" s="182"/>
      <c r="G10" s="30" t="s">
        <v>15</v>
      </c>
      <c r="H10" s="182"/>
    </row>
    <row r="11" spans="2:10" ht="12" customHeight="1">
      <c r="B11" s="26">
        <v>2002</v>
      </c>
      <c r="C11" s="25">
        <v>184310.91523991441</v>
      </c>
      <c r="D11" s="29"/>
      <c r="E11" s="28"/>
      <c r="F11" s="22">
        <v>12414.768215920611</v>
      </c>
      <c r="G11" s="21">
        <v>1488787.2760299894</v>
      </c>
      <c r="H11" s="20">
        <v>12.379936221069755</v>
      </c>
      <c r="J11" s="27"/>
    </row>
    <row r="12" spans="2:10" ht="12" customHeight="1">
      <c r="B12" s="26">
        <v>2003</v>
      </c>
      <c r="C12" s="25">
        <v>202640.78857373545</v>
      </c>
      <c r="D12" s="24">
        <v>0.98982888721916817</v>
      </c>
      <c r="E12" s="23">
        <v>-1.0171112780831777</v>
      </c>
      <c r="F12" s="22">
        <v>13486.939142536101</v>
      </c>
      <c r="G12" s="21">
        <v>1717950.3860300013</v>
      </c>
      <c r="H12" s="20">
        <v>11.79549713551487</v>
      </c>
    </row>
    <row r="13" spans="2:10" ht="12" customHeight="1">
      <c r="B13" s="26">
        <v>2004</v>
      </c>
      <c r="C13" s="25">
        <v>241206.73819990887</v>
      </c>
      <c r="D13" s="24">
        <v>1.0274328067909824</v>
      </c>
      <c r="E13" s="23">
        <v>2.743280679098234</v>
      </c>
      <c r="F13" s="22">
        <v>15864.950305017572</v>
      </c>
      <c r="G13" s="21">
        <v>1957751.2240499882</v>
      </c>
      <c r="H13" s="20">
        <v>12.320602088600713</v>
      </c>
    </row>
    <row r="14" spans="2:10" ht="12" customHeight="1">
      <c r="B14" s="26">
        <v>2005</v>
      </c>
      <c r="C14" s="25">
        <v>269830.06100317638</v>
      </c>
      <c r="D14" s="24">
        <v>1.0278059283514345</v>
      </c>
      <c r="E14" s="23">
        <v>2.7805928351434517</v>
      </c>
      <c r="F14" s="22">
        <v>17540.331670557425</v>
      </c>
      <c r="G14" s="21">
        <v>2170584.5029999991</v>
      </c>
      <c r="H14" s="20">
        <v>12.431216597660216</v>
      </c>
    </row>
    <row r="15" spans="2:10" ht="12" customHeight="1">
      <c r="B15" s="26">
        <v>2006</v>
      </c>
      <c r="C15" s="25">
        <v>299738.18300746667</v>
      </c>
      <c r="D15" s="24">
        <v>1.0409144460174848</v>
      </c>
      <c r="E15" s="23">
        <v>4.0914446017484778</v>
      </c>
      <c r="F15" s="22">
        <v>19261.250235029813</v>
      </c>
      <c r="G15" s="21">
        <v>2409449.9160000021</v>
      </c>
      <c r="H15" s="20">
        <v>12.440108466959575</v>
      </c>
    </row>
    <row r="16" spans="2:10" ht="12" customHeight="1">
      <c r="B16" s="26">
        <v>2007</v>
      </c>
      <c r="C16" s="25">
        <v>323698.28551545111</v>
      </c>
      <c r="D16" s="24">
        <v>1.0335562551959017</v>
      </c>
      <c r="E16" s="23">
        <v>3.3556255195901628</v>
      </c>
      <c r="F16" s="22">
        <v>20991.494120823416</v>
      </c>
      <c r="G16" s="21">
        <v>2720262.9509700062</v>
      </c>
      <c r="H16" s="20">
        <v>11.899521897323382</v>
      </c>
    </row>
    <row r="17" spans="2:8" ht="12" customHeight="1">
      <c r="B17" s="26">
        <v>2008</v>
      </c>
      <c r="C17" s="25">
        <v>378285.8003180534</v>
      </c>
      <c r="D17" s="24">
        <v>1.0405016343710027</v>
      </c>
      <c r="E17" s="23">
        <v>4.0501634371002808</v>
      </c>
      <c r="F17" s="22">
        <v>23832.987196111902</v>
      </c>
      <c r="G17" s="21">
        <v>3109803.0970000192</v>
      </c>
      <c r="H17" s="20">
        <v>12.164300713539712</v>
      </c>
    </row>
    <row r="18" spans="2:8" ht="12" customHeight="1">
      <c r="B18" s="26">
        <v>2009</v>
      </c>
      <c r="C18" s="25">
        <v>391650.85427654267</v>
      </c>
      <c r="D18" s="24">
        <v>1.01921179422674</v>
      </c>
      <c r="E18" s="23">
        <v>1.9211794226740011</v>
      </c>
      <c r="F18" s="22">
        <v>24462.233602643504</v>
      </c>
      <c r="G18" s="21">
        <v>3333039.3389799991</v>
      </c>
      <c r="H18" s="20">
        <v>11.750562007959934</v>
      </c>
    </row>
    <row r="19" spans="2:8" ht="12" customHeight="1">
      <c r="B19" s="26">
        <v>2010</v>
      </c>
      <c r="C19" s="25">
        <v>449858.10110687418</v>
      </c>
      <c r="D19" s="24">
        <v>1.0497732447492918</v>
      </c>
      <c r="E19" s="23">
        <v>4.9773244749291763</v>
      </c>
      <c r="F19" s="22">
        <v>28127.412169422485</v>
      </c>
      <c r="G19" s="21">
        <v>3885847.0000000037</v>
      </c>
      <c r="H19" s="20">
        <v>11.57683514319719</v>
      </c>
    </row>
    <row r="20" spans="2:8" ht="12" customHeight="1">
      <c r="B20" s="26">
        <v>2011</v>
      </c>
      <c r="C20" s="25">
        <v>512767.90477458813</v>
      </c>
      <c r="D20" s="24">
        <v>1.0264086291190533</v>
      </c>
      <c r="E20" s="23">
        <v>2.6408629119053302</v>
      </c>
      <c r="F20" s="22">
        <v>31823.878363025338</v>
      </c>
      <c r="G20" s="21">
        <v>4376382</v>
      </c>
      <c r="H20" s="20">
        <v>11.716708111279777</v>
      </c>
    </row>
    <row r="21" spans="2:8" ht="12" customHeight="1">
      <c r="B21" s="26">
        <v>2012</v>
      </c>
      <c r="C21" s="25">
        <v>574884.97312599723</v>
      </c>
      <c r="D21" s="24">
        <v>1.020373413630056</v>
      </c>
      <c r="E21" s="23">
        <v>2.037341363005595</v>
      </c>
      <c r="F21" s="22">
        <v>35418.153256118545</v>
      </c>
      <c r="G21" s="21">
        <v>4814759.9999999981</v>
      </c>
      <c r="H21" s="20">
        <v>11.940054605546226</v>
      </c>
    </row>
    <row r="22" spans="2:8" ht="12" customHeight="1">
      <c r="B22" s="26">
        <v>2013</v>
      </c>
      <c r="C22" s="25">
        <v>628226.06936524448</v>
      </c>
      <c r="D22" s="24">
        <v>1.012909993266333</v>
      </c>
      <c r="E22" s="23">
        <v>1.2909993266332975</v>
      </c>
      <c r="F22" s="22">
        <v>38378.593658560079</v>
      </c>
      <c r="G22" s="21">
        <v>5331618.9566463055</v>
      </c>
      <c r="H22" s="20">
        <v>11.783026402929799</v>
      </c>
    </row>
    <row r="23" spans="2:8" ht="12" customHeight="1">
      <c r="B23" s="26">
        <v>2014</v>
      </c>
      <c r="C23" s="25">
        <v>671076.84430940438</v>
      </c>
      <c r="D23" s="24">
        <v>1.0152934042420585</v>
      </c>
      <c r="E23" s="23">
        <v>1.5293404242058557</v>
      </c>
      <c r="F23" s="22">
        <v>40767.255426414056</v>
      </c>
      <c r="G23" s="21">
        <v>5778952.7800000058</v>
      </c>
      <c r="H23" s="20">
        <v>11.612429965371748</v>
      </c>
    </row>
    <row r="24" spans="2:8" ht="12" customHeight="1">
      <c r="B24" s="26">
        <v>2015</v>
      </c>
      <c r="C24" s="25">
        <v>659138.95183516166</v>
      </c>
      <c r="D24" s="24">
        <v>0.97211155814121042</v>
      </c>
      <c r="E24" s="23">
        <v>-2.7888441858789577</v>
      </c>
      <c r="F24" s="22">
        <v>39827.069243837024</v>
      </c>
      <c r="G24" s="21">
        <v>5995787</v>
      </c>
      <c r="H24" s="20">
        <v>10.99336837407936</v>
      </c>
    </row>
    <row r="25" spans="2:8" ht="12" customHeight="1">
      <c r="B25" s="26">
        <v>2016</v>
      </c>
      <c r="C25" s="25">
        <v>640401.20645236108</v>
      </c>
      <c r="D25" s="24">
        <v>0.95609102432093795</v>
      </c>
      <c r="E25" s="23">
        <v>-4.3908975679062081</v>
      </c>
      <c r="F25" s="22">
        <v>38494.912264487532</v>
      </c>
      <c r="G25" s="21">
        <v>6269328</v>
      </c>
      <c r="H25" s="20">
        <v>10.214830145310009</v>
      </c>
    </row>
    <row r="26" spans="2:8" ht="12" customHeight="1">
      <c r="B26" s="26">
        <v>2017</v>
      </c>
      <c r="C26" s="25">
        <v>671605.66805386916</v>
      </c>
      <c r="D26" s="24">
        <v>0.98423281659128625</v>
      </c>
      <c r="E26" s="23">
        <v>-1.5767183408713805</v>
      </c>
      <c r="F26" s="22">
        <v>40170.311355199039</v>
      </c>
      <c r="G26" s="21">
        <v>6585479.0000000028</v>
      </c>
      <c r="H26" s="20">
        <v>10.198281219238098</v>
      </c>
    </row>
    <row r="27" spans="2:8" ht="12" customHeight="1">
      <c r="B27" s="26">
        <v>2018</v>
      </c>
      <c r="C27" s="25">
        <v>758859.04686480574</v>
      </c>
      <c r="D27" s="24">
        <v>1.0097837038646238</v>
      </c>
      <c r="E27" s="23">
        <v>0.97837038646237318</v>
      </c>
      <c r="F27" s="22">
        <v>44222.65826172076</v>
      </c>
      <c r="G27" s="21">
        <v>7004141.0000000047</v>
      </c>
      <c r="H27" s="20">
        <v>10.834434184931533</v>
      </c>
    </row>
    <row r="28" spans="2:8" ht="12" customHeight="1">
      <c r="B28" s="26">
        <v>2019</v>
      </c>
      <c r="C28" s="25">
        <v>779927.91708575038</v>
      </c>
      <c r="D28" s="24">
        <v>1.0049874941222414</v>
      </c>
      <c r="E28" s="23">
        <v>0.49874941222414293</v>
      </c>
      <c r="F28" s="22">
        <v>45174.080046817835</v>
      </c>
      <c r="G28" s="21">
        <v>7389131.0000000037</v>
      </c>
      <c r="H28" s="20">
        <v>10.555069562114273</v>
      </c>
    </row>
    <row r="29" spans="2:8" ht="12" customHeight="1">
      <c r="B29" s="26">
        <v>2020</v>
      </c>
      <c r="C29" s="25">
        <v>753823.71063485008</v>
      </c>
      <c r="D29" s="24">
        <v>0.9712306939974128</v>
      </c>
      <c r="E29" s="23">
        <v>-2.8769306002587172</v>
      </c>
      <c r="F29" s="22">
        <v>43407.549614647731</v>
      </c>
      <c r="G29" s="21">
        <v>7609597.0000010803</v>
      </c>
      <c r="H29" s="20">
        <v>9.9062238201936719</v>
      </c>
    </row>
    <row r="30" spans="2:8" ht="12" customHeight="1">
      <c r="B30" s="26">
        <v>2021</v>
      </c>
      <c r="C30" s="25">
        <v>949300.77039371605</v>
      </c>
      <c r="D30" s="24">
        <v>1.0440081613414569</v>
      </c>
      <c r="E30" s="23">
        <v>4.4008161341456855</v>
      </c>
      <c r="F30" s="22">
        <v>54359.60596067318</v>
      </c>
      <c r="G30" s="21">
        <v>9012141.9999999963</v>
      </c>
      <c r="H30" s="20">
        <v>10.533575374130994</v>
      </c>
    </row>
    <row r="31" spans="2:8" ht="12" customHeight="1">
      <c r="B31" s="19">
        <v>2022</v>
      </c>
      <c r="C31" s="18">
        <v>1153512.1548690617</v>
      </c>
      <c r="D31" s="17">
        <v>1.0472686430049327</v>
      </c>
      <c r="E31" s="16">
        <v>4.7268643004932756</v>
      </c>
      <c r="F31" s="15">
        <v>71849.663986865125</v>
      </c>
      <c r="G31" s="14">
        <v>10079676.378176028</v>
      </c>
      <c r="H31" s="13">
        <v>11.443940376563914</v>
      </c>
    </row>
    <row r="32" spans="2:8" ht="33" customHeight="1">
      <c r="B32" s="173" t="s">
        <v>80</v>
      </c>
      <c r="C32" s="173"/>
      <c r="D32" s="173"/>
      <c r="E32" s="173"/>
      <c r="F32" s="173"/>
      <c r="G32" s="173"/>
      <c r="H32" s="173"/>
    </row>
    <row r="33" spans="2:8">
      <c r="B33" s="12" t="s">
        <v>14</v>
      </c>
    </row>
    <row r="34" spans="2:8">
      <c r="E34" s="11"/>
      <c r="F34" s="10"/>
      <c r="H34" s="10"/>
    </row>
    <row r="37" spans="2:8" ht="34.9" customHeight="1"/>
    <row r="38" spans="2:8" ht="10.15" customHeight="1"/>
    <row r="39" spans="2:8" ht="20.45" customHeight="1"/>
    <row r="57" s="9" customFormat="1" ht="41.45" customHeight="1"/>
    <row r="58" s="9" customFormat="1" ht="10.15" customHeight="1"/>
    <row r="59" s="9" customFormat="1" ht="10.15" customHeight="1"/>
  </sheetData>
  <mergeCells count="12">
    <mergeCell ref="G7:G9"/>
    <mergeCell ref="C8:C9"/>
    <mergeCell ref="D8:E9"/>
    <mergeCell ref="B32:H32"/>
    <mergeCell ref="B2:H2"/>
    <mergeCell ref="B3:H3"/>
    <mergeCell ref="B4:H4"/>
    <mergeCell ref="B6:B10"/>
    <mergeCell ref="C6:F6"/>
    <mergeCell ref="H6:H10"/>
    <mergeCell ref="C7:E7"/>
    <mergeCell ref="F7:F1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E1B0-5888-4836-84EE-56C3FEE6F20F}">
  <dimension ref="B2:W30"/>
  <sheetViews>
    <sheetView showGridLines="0" zoomScale="80" zoomScaleNormal="80" workbookViewId="0"/>
  </sheetViews>
  <sheetFormatPr defaultRowHeight="15"/>
  <cols>
    <col min="2" max="2" width="65.28515625" customWidth="1"/>
    <col min="23" max="23" width="9.85546875" bestFit="1" customWidth="1"/>
  </cols>
  <sheetData>
    <row r="2" spans="2:23">
      <c r="B2" s="183" t="s">
        <v>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</row>
    <row r="3" spans="2:23">
      <c r="B3" s="184" t="s">
        <v>30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</row>
    <row r="4" spans="2:23">
      <c r="B4" s="36"/>
      <c r="C4" s="36"/>
      <c r="D4" s="36"/>
      <c r="E4" s="36"/>
      <c r="F4" s="36"/>
      <c r="G4" s="36"/>
      <c r="H4" s="36"/>
      <c r="I4" s="36"/>
      <c r="J4" s="36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2:23">
      <c r="B5" s="185" t="s">
        <v>31</v>
      </c>
      <c r="C5" s="187" t="s">
        <v>32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</row>
    <row r="6" spans="2:23">
      <c r="B6" s="186"/>
      <c r="C6" s="38">
        <v>2002</v>
      </c>
      <c r="D6" s="33">
        <v>2003</v>
      </c>
      <c r="E6" s="33">
        <v>2004</v>
      </c>
      <c r="F6" s="33">
        <v>2005</v>
      </c>
      <c r="G6" s="33">
        <v>2006</v>
      </c>
      <c r="H6" s="33">
        <v>2007</v>
      </c>
      <c r="I6" s="33">
        <v>2008</v>
      </c>
      <c r="J6" s="33">
        <v>2009</v>
      </c>
      <c r="K6" s="38">
        <v>2010</v>
      </c>
      <c r="L6" s="38">
        <v>2011</v>
      </c>
      <c r="M6" s="38">
        <v>2012</v>
      </c>
      <c r="N6" s="38">
        <v>2013</v>
      </c>
      <c r="O6" s="38">
        <v>2014</v>
      </c>
      <c r="P6" s="38">
        <v>2015</v>
      </c>
      <c r="Q6" s="39">
        <v>2016</v>
      </c>
      <c r="R6" s="39">
        <v>2017</v>
      </c>
      <c r="S6" s="39">
        <v>2018</v>
      </c>
      <c r="T6" s="39">
        <v>2019</v>
      </c>
      <c r="U6" s="39">
        <v>2020</v>
      </c>
      <c r="V6" s="39">
        <v>2021</v>
      </c>
      <c r="W6" s="33">
        <v>2022</v>
      </c>
    </row>
    <row r="7" spans="2:23">
      <c r="B7" s="48" t="s">
        <v>33</v>
      </c>
      <c r="C7" s="40">
        <v>157947.56459128301</v>
      </c>
      <c r="D7" s="40">
        <v>175430.46637582613</v>
      </c>
      <c r="E7" s="40">
        <v>199826.62407779312</v>
      </c>
      <c r="F7" s="40">
        <v>227038.90414036511</v>
      </c>
      <c r="G7" s="40">
        <v>253626.46633205484</v>
      </c>
      <c r="H7" s="40">
        <v>272927.45763147029</v>
      </c>
      <c r="I7" s="40">
        <v>319780.56585984404</v>
      </c>
      <c r="J7" s="40">
        <v>333082.30307497934</v>
      </c>
      <c r="K7" s="40">
        <v>379412.00772209413</v>
      </c>
      <c r="L7" s="40">
        <v>436279.83938490553</v>
      </c>
      <c r="M7" s="40">
        <v>489621.3242856015</v>
      </c>
      <c r="N7" s="40">
        <v>534960.44584930886</v>
      </c>
      <c r="O7" s="40">
        <v>579338.82735264709</v>
      </c>
      <c r="P7" s="40">
        <v>556399.22256149538</v>
      </c>
      <c r="Q7" s="40">
        <v>542132.62087170791</v>
      </c>
      <c r="R7" s="40">
        <v>563487.4814884353</v>
      </c>
      <c r="S7" s="40">
        <v>630432.57440706762</v>
      </c>
      <c r="T7" s="40">
        <v>661054.23464633874</v>
      </c>
      <c r="U7" s="40">
        <v>654129.70193929854</v>
      </c>
      <c r="V7" s="40">
        <v>819846.10376378149</v>
      </c>
      <c r="W7" s="49">
        <v>1027962.4470368268</v>
      </c>
    </row>
    <row r="8" spans="2:23">
      <c r="B8" s="50" t="s">
        <v>85</v>
      </c>
      <c r="C8" s="40">
        <v>964.33544504150098</v>
      </c>
      <c r="D8" s="40">
        <v>895.85300224293701</v>
      </c>
      <c r="E8" s="40">
        <v>1259.4988399857921</v>
      </c>
      <c r="F8" s="40">
        <v>1225.2055483449149</v>
      </c>
      <c r="G8" s="40">
        <v>1250.671259887336</v>
      </c>
      <c r="H8" s="40">
        <v>1142.09471693348</v>
      </c>
      <c r="I8" s="40">
        <v>1349.5159769936229</v>
      </c>
      <c r="J8" s="40">
        <v>1578.3775392068583</v>
      </c>
      <c r="K8" s="40">
        <v>1534.5640493306546</v>
      </c>
      <c r="L8" s="40">
        <v>2135.2633882220257</v>
      </c>
      <c r="M8" s="40">
        <v>2366.8338802093508</v>
      </c>
      <c r="N8" s="40">
        <v>2442.4712337310757</v>
      </c>
      <c r="O8" s="40">
        <v>2841.3097039444024</v>
      </c>
      <c r="P8" s="40">
        <v>3013.6575762797997</v>
      </c>
      <c r="Q8" s="41">
        <v>3077.0813793382504</v>
      </c>
      <c r="R8" s="41">
        <v>2926.0154585895198</v>
      </c>
      <c r="S8" s="41">
        <v>2966.6970223011699</v>
      </c>
      <c r="T8" s="41">
        <v>3031.2697018752697</v>
      </c>
      <c r="U8" s="41">
        <v>3694.4328987991998</v>
      </c>
      <c r="V8" s="41">
        <v>4375.4680544270595</v>
      </c>
      <c r="W8" s="49">
        <v>4340.1990731466694</v>
      </c>
    </row>
    <row r="9" spans="2:23">
      <c r="B9" s="50" t="s">
        <v>34</v>
      </c>
      <c r="C9" s="40">
        <v>43222.791970969171</v>
      </c>
      <c r="D9" s="40">
        <v>49897.165340452222</v>
      </c>
      <c r="E9" s="40">
        <v>60686.374604114171</v>
      </c>
      <c r="F9" s="40">
        <v>74503.631452859947</v>
      </c>
      <c r="G9" s="40">
        <v>88694.875971398404</v>
      </c>
      <c r="H9" s="40">
        <v>88087.477767139382</v>
      </c>
      <c r="I9" s="40">
        <v>108291.60679090774</v>
      </c>
      <c r="J9" s="40">
        <v>93162.14103017193</v>
      </c>
      <c r="K9" s="40">
        <v>113193.36554001877</v>
      </c>
      <c r="L9" s="40">
        <v>135538.93036019013</v>
      </c>
      <c r="M9" s="40">
        <v>159147.02703324929</v>
      </c>
      <c r="N9" s="40">
        <v>162747.23562619375</v>
      </c>
      <c r="O9" s="40">
        <v>171683.78025182799</v>
      </c>
      <c r="P9" s="41">
        <v>131278.61178661915</v>
      </c>
      <c r="Q9" s="41">
        <v>98798.160628311438</v>
      </c>
      <c r="R9" s="41">
        <v>104711.66110086073</v>
      </c>
      <c r="S9" s="41">
        <v>149958.58445535821</v>
      </c>
      <c r="T9" s="41">
        <v>165781.8643682496</v>
      </c>
      <c r="U9" s="41">
        <v>157479.02572070379</v>
      </c>
      <c r="V9" s="41">
        <v>292743.43819562905</v>
      </c>
      <c r="W9" s="51">
        <v>435345.91053159948</v>
      </c>
    </row>
    <row r="10" spans="2:23">
      <c r="B10" s="52" t="s">
        <v>35</v>
      </c>
      <c r="C10" s="42">
        <v>15446.549486763601</v>
      </c>
      <c r="D10" s="42">
        <v>19791.039772692697</v>
      </c>
      <c r="E10" s="42">
        <v>23174.479357049502</v>
      </c>
      <c r="F10" s="42">
        <v>36498.827548917099</v>
      </c>
      <c r="G10" s="42">
        <v>48846.717961127404</v>
      </c>
      <c r="H10" s="42">
        <v>43500.948623215707</v>
      </c>
      <c r="I10" s="42">
        <v>60418.224891341895</v>
      </c>
      <c r="J10" s="42">
        <v>37696.164139096101</v>
      </c>
      <c r="K10" s="42">
        <v>48626.637940244073</v>
      </c>
      <c r="L10" s="42">
        <v>70076.907969267806</v>
      </c>
      <c r="M10" s="42">
        <v>87973.648851041085</v>
      </c>
      <c r="N10" s="42">
        <v>83948.529906890806</v>
      </c>
      <c r="O10" s="42">
        <v>88003.083010865623</v>
      </c>
      <c r="P10" s="42">
        <v>48917.127968884655</v>
      </c>
      <c r="Q10" s="42">
        <v>15007.235779849656</v>
      </c>
      <c r="R10" s="42">
        <v>28174.400379580245</v>
      </c>
      <c r="S10" s="42">
        <v>70237.851198032731</v>
      </c>
      <c r="T10" s="42">
        <v>86305.609851776477</v>
      </c>
      <c r="U10" s="42">
        <v>71072.212687453488</v>
      </c>
      <c r="V10" s="42">
        <v>183841.50330317658</v>
      </c>
      <c r="W10" s="53">
        <v>326444.28893932758</v>
      </c>
    </row>
    <row r="11" spans="2:23">
      <c r="B11" s="52" t="s">
        <v>36</v>
      </c>
      <c r="C11" s="42">
        <v>11165.029984836299</v>
      </c>
      <c r="D11" s="42">
        <v>15385.394409365399</v>
      </c>
      <c r="E11" s="42">
        <v>20560.307963200597</v>
      </c>
      <c r="F11" s="42">
        <v>20157.784292105105</v>
      </c>
      <c r="G11" s="42">
        <v>21255.022428680793</v>
      </c>
      <c r="H11" s="42">
        <v>24680.72485652061</v>
      </c>
      <c r="I11" s="42">
        <v>28446.0737542102</v>
      </c>
      <c r="J11" s="42">
        <v>28573.152728130095</v>
      </c>
      <c r="K11" s="42">
        <v>31543.823543145059</v>
      </c>
      <c r="L11" s="42">
        <v>30242.191354196562</v>
      </c>
      <c r="M11" s="42">
        <v>31065.279661585355</v>
      </c>
      <c r="N11" s="42">
        <v>33268.557685495463</v>
      </c>
      <c r="O11" s="42">
        <v>36558.990375572444</v>
      </c>
      <c r="P11" s="42">
        <v>38219.887403308989</v>
      </c>
      <c r="Q11" s="42">
        <v>38995.020789044436</v>
      </c>
      <c r="R11" s="42">
        <v>37926.370627558077</v>
      </c>
      <c r="S11" s="42">
        <v>40637.562311274232</v>
      </c>
      <c r="T11" s="42">
        <v>38599.502589182281</v>
      </c>
      <c r="U11" s="42">
        <v>44856.437074948852</v>
      </c>
      <c r="V11" s="42">
        <v>67773.830976223966</v>
      </c>
      <c r="W11" s="53">
        <v>66921.163898649174</v>
      </c>
    </row>
    <row r="12" spans="2:23">
      <c r="B12" s="52" t="s">
        <v>37</v>
      </c>
      <c r="C12" s="42">
        <v>5029.5466725028691</v>
      </c>
      <c r="D12" s="42">
        <v>5399.7490214419313</v>
      </c>
      <c r="E12" s="42">
        <v>5983.023060873169</v>
      </c>
      <c r="F12" s="42">
        <v>7168.4350469276396</v>
      </c>
      <c r="G12" s="42">
        <v>7755.5032466723005</v>
      </c>
      <c r="H12" s="42">
        <v>7673.2916291029696</v>
      </c>
      <c r="I12" s="42">
        <v>6253.0342439968299</v>
      </c>
      <c r="J12" s="42">
        <v>9548.4387806198392</v>
      </c>
      <c r="K12" s="42">
        <v>11310.814294428332</v>
      </c>
      <c r="L12" s="42">
        <v>11489.789086638311</v>
      </c>
      <c r="M12" s="42">
        <v>12209.371733221382</v>
      </c>
      <c r="N12" s="42">
        <v>11695.671782826821</v>
      </c>
      <c r="O12" s="42">
        <v>11268.756698464735</v>
      </c>
      <c r="P12" s="42">
        <v>12720.943894219246</v>
      </c>
      <c r="Q12" s="42">
        <v>15593.676624156509</v>
      </c>
      <c r="R12" s="42">
        <v>14973.481024921792</v>
      </c>
      <c r="S12" s="42">
        <v>15861.952906249611</v>
      </c>
      <c r="T12" s="42">
        <v>19062.33108308076</v>
      </c>
      <c r="U12" s="42">
        <v>19190.557352605319</v>
      </c>
      <c r="V12" s="42">
        <v>19099.116227162904</v>
      </c>
      <c r="W12" s="53">
        <v>20198.253352953056</v>
      </c>
    </row>
    <row r="13" spans="2:23">
      <c r="B13" s="52" t="s">
        <v>38</v>
      </c>
      <c r="C13" s="42">
        <v>11581.665826866401</v>
      </c>
      <c r="D13" s="42">
        <v>9320.9821369521997</v>
      </c>
      <c r="E13" s="42">
        <v>10968.564222990901</v>
      </c>
      <c r="F13" s="42">
        <v>10678.584564910101</v>
      </c>
      <c r="G13" s="42">
        <v>10837.6323349179</v>
      </c>
      <c r="H13" s="42">
        <v>12232.5126583001</v>
      </c>
      <c r="I13" s="42">
        <v>13174.273901358803</v>
      </c>
      <c r="J13" s="42">
        <v>17344.385382325901</v>
      </c>
      <c r="K13" s="42">
        <v>21712.089762201318</v>
      </c>
      <c r="L13" s="42">
        <v>23730.041950087474</v>
      </c>
      <c r="M13" s="42">
        <v>27898.726787401491</v>
      </c>
      <c r="N13" s="42">
        <v>33834.546215771195</v>
      </c>
      <c r="O13" s="42">
        <v>35852.950166925177</v>
      </c>
      <c r="P13" s="42">
        <v>31420.652520206255</v>
      </c>
      <c r="Q13" s="42">
        <v>29202.227435260837</v>
      </c>
      <c r="R13" s="42">
        <v>23637.409068800614</v>
      </c>
      <c r="S13" s="42">
        <v>23221.218039801628</v>
      </c>
      <c r="T13" s="42">
        <v>21814.420844210086</v>
      </c>
      <c r="U13" s="42">
        <v>22359.818605696113</v>
      </c>
      <c r="V13" s="42">
        <v>22028.987689065631</v>
      </c>
      <c r="W13" s="53">
        <v>21782.204340669654</v>
      </c>
    </row>
    <row r="14" spans="2:23">
      <c r="B14" s="50" t="s">
        <v>39</v>
      </c>
      <c r="C14" s="40">
        <v>113760.43717527231</v>
      </c>
      <c r="D14" s="40">
        <v>124637.44803313089</v>
      </c>
      <c r="E14" s="40">
        <v>137880.75063369313</v>
      </c>
      <c r="F14" s="40">
        <v>151310.06713916021</v>
      </c>
      <c r="G14" s="40">
        <v>163680.9191007691</v>
      </c>
      <c r="H14" s="40">
        <v>183697.88514739729</v>
      </c>
      <c r="I14" s="40">
        <v>210139.44309194252</v>
      </c>
      <c r="J14" s="40">
        <v>238341.78450560072</v>
      </c>
      <c r="K14" s="40">
        <v>264684.07041065069</v>
      </c>
      <c r="L14" s="40">
        <v>298605.80625158781</v>
      </c>
      <c r="M14" s="40">
        <v>328107.13908654149</v>
      </c>
      <c r="N14" s="40">
        <v>369770.29314007505</v>
      </c>
      <c r="O14" s="40">
        <v>404813.91004422761</v>
      </c>
      <c r="P14" s="54">
        <v>422107.45584181254</v>
      </c>
      <c r="Q14" s="41">
        <v>440257.37886405824</v>
      </c>
      <c r="R14" s="41">
        <v>455849.80492898508</v>
      </c>
      <c r="S14" s="54">
        <v>477507.29292940814</v>
      </c>
      <c r="T14" s="54">
        <v>492241.10057621385</v>
      </c>
      <c r="U14" s="54">
        <v>492956.2433197957</v>
      </c>
      <c r="V14" s="54">
        <v>522727.19751372538</v>
      </c>
      <c r="W14" s="55">
        <v>588276.33743208088</v>
      </c>
    </row>
    <row r="15" spans="2:23">
      <c r="B15" s="56" t="s">
        <v>40</v>
      </c>
      <c r="C15" s="42">
        <v>10316.534296975169</v>
      </c>
      <c r="D15" s="42">
        <v>12685.632356938098</v>
      </c>
      <c r="E15" s="42">
        <v>15194.3571267803</v>
      </c>
      <c r="F15" s="42">
        <v>17151.769929103801</v>
      </c>
      <c r="G15" s="42">
        <v>21201.567637003202</v>
      </c>
      <c r="H15" s="42">
        <v>22634.858127723001</v>
      </c>
      <c r="I15" s="42">
        <v>27695.31810936</v>
      </c>
      <c r="J15" s="42">
        <v>30026.974179334502</v>
      </c>
      <c r="K15" s="42">
        <v>36073.72931991583</v>
      </c>
      <c r="L15" s="42">
        <v>42117.706413514657</v>
      </c>
      <c r="M15" s="42">
        <v>48258.416654852146</v>
      </c>
      <c r="N15" s="42">
        <v>52577.635363990637</v>
      </c>
      <c r="O15" s="42">
        <v>56328.537394786224</v>
      </c>
      <c r="P15" s="42">
        <v>59247.183807517264</v>
      </c>
      <c r="Q15" s="42">
        <v>57178.568626585213</v>
      </c>
      <c r="R15" s="42">
        <v>61271.879344197507</v>
      </c>
      <c r="S15" s="57">
        <v>64575.322503035153</v>
      </c>
      <c r="T15" s="57">
        <v>63566.147027637795</v>
      </c>
      <c r="U15" s="57">
        <v>62414.12415893023</v>
      </c>
      <c r="V15" s="57">
        <v>69185.731875495447</v>
      </c>
      <c r="W15" s="53">
        <v>78548.003746127462</v>
      </c>
    </row>
    <row r="16" spans="2:23">
      <c r="B16" s="52" t="s">
        <v>41</v>
      </c>
      <c r="C16" s="42">
        <v>5602.3696833330596</v>
      </c>
      <c r="D16" s="42">
        <v>5986.2760984686993</v>
      </c>
      <c r="E16" s="42">
        <v>7075.9074863380993</v>
      </c>
      <c r="F16" s="42">
        <v>7297.6062991110011</v>
      </c>
      <c r="G16" s="42">
        <v>7693.4941997092992</v>
      </c>
      <c r="H16" s="42">
        <v>9616.9792053077981</v>
      </c>
      <c r="I16" s="42">
        <v>12737.356929051799</v>
      </c>
      <c r="J16" s="42">
        <v>14075.349330303197</v>
      </c>
      <c r="K16" s="42">
        <v>17206.525597694133</v>
      </c>
      <c r="L16" s="42">
        <v>21157.648343100947</v>
      </c>
      <c r="M16" s="42">
        <v>24376.889128774717</v>
      </c>
      <c r="N16" s="42">
        <v>27606.128524370361</v>
      </c>
      <c r="O16" s="42">
        <v>30714.974449565998</v>
      </c>
      <c r="P16" s="42">
        <v>30734.36703248314</v>
      </c>
      <c r="Q16" s="42">
        <v>30751.01246380635</v>
      </c>
      <c r="R16" s="42">
        <v>32666.016353760097</v>
      </c>
      <c r="S16" s="57">
        <v>34426.464527088407</v>
      </c>
      <c r="T16" s="57">
        <v>37336.466123396291</v>
      </c>
      <c r="U16" s="57">
        <v>36007.083376890943</v>
      </c>
      <c r="V16" s="57">
        <v>40385.371024823748</v>
      </c>
      <c r="W16" s="53">
        <v>39924.776058463023</v>
      </c>
    </row>
    <row r="17" spans="2:23">
      <c r="B17" s="52" t="s">
        <v>42</v>
      </c>
      <c r="C17" s="42">
        <v>9821.8371442352982</v>
      </c>
      <c r="D17" s="42">
        <v>10875.045233544901</v>
      </c>
      <c r="E17" s="58">
        <v>13837.127284676701</v>
      </c>
      <c r="F17" s="42">
        <v>15558.8075319087</v>
      </c>
      <c r="G17" s="42">
        <v>15584.5475859692</v>
      </c>
      <c r="H17" s="58">
        <v>18682.102683851201</v>
      </c>
      <c r="I17" s="42">
        <v>20565.369325807202</v>
      </c>
      <c r="J17" s="42">
        <v>23149.553606561502</v>
      </c>
      <c r="K17" s="42">
        <v>23042.437608046024</v>
      </c>
      <c r="L17" s="42">
        <v>25384.567735858876</v>
      </c>
      <c r="M17" s="58">
        <v>26129.239612859579</v>
      </c>
      <c r="N17" s="58">
        <v>25336.550492453578</v>
      </c>
      <c r="O17" s="58">
        <v>26357.108789708451</v>
      </c>
      <c r="P17" s="58">
        <v>25772.819841907753</v>
      </c>
      <c r="Q17" s="42">
        <v>25911.040411598122</v>
      </c>
      <c r="R17" s="42">
        <v>26790.698617295951</v>
      </c>
      <c r="S17" s="57">
        <v>27861.899630450738</v>
      </c>
      <c r="T17" s="57">
        <v>25106.014776730481</v>
      </c>
      <c r="U17" s="57">
        <v>26838.20307349442</v>
      </c>
      <c r="V17" s="57">
        <v>25393.55126227453</v>
      </c>
      <c r="W17" s="53">
        <v>28430.530172834908</v>
      </c>
    </row>
    <row r="18" spans="2:23">
      <c r="B18" s="52" t="s">
        <v>43</v>
      </c>
      <c r="C18" s="42">
        <v>8748.3029711078198</v>
      </c>
      <c r="D18" s="42">
        <v>9060.82129578901</v>
      </c>
      <c r="E18" s="42">
        <v>8245.7780442948097</v>
      </c>
      <c r="F18" s="42">
        <v>9642.56915039663</v>
      </c>
      <c r="G18" s="42">
        <v>10832.253449812841</v>
      </c>
      <c r="H18" s="42">
        <v>11941.319591471261</v>
      </c>
      <c r="I18" s="42">
        <v>11693.640342070361</v>
      </c>
      <c r="J18" s="42">
        <v>13930.496689965772</v>
      </c>
      <c r="K18" s="42">
        <v>16225.992559867726</v>
      </c>
      <c r="L18" s="42">
        <v>17335.701329345313</v>
      </c>
      <c r="M18" s="42">
        <v>19089.913315615602</v>
      </c>
      <c r="N18" s="42">
        <v>21151.166444544397</v>
      </c>
      <c r="O18" s="42">
        <v>24536.292553186602</v>
      </c>
      <c r="P18" s="42">
        <v>27734.489160816807</v>
      </c>
      <c r="Q18" s="42">
        <v>30631.59192438062</v>
      </c>
      <c r="R18" s="42">
        <v>31520.594614230049</v>
      </c>
      <c r="S18" s="57">
        <v>32078.711010492931</v>
      </c>
      <c r="T18" s="57">
        <v>31860.237189617328</v>
      </c>
      <c r="U18" s="57">
        <v>34927.991516079463</v>
      </c>
      <c r="V18" s="57">
        <v>34783.444983535876</v>
      </c>
      <c r="W18" s="53">
        <v>47126.432205602432</v>
      </c>
    </row>
    <row r="19" spans="2:23">
      <c r="B19" s="56" t="s">
        <v>44</v>
      </c>
      <c r="C19" s="42">
        <v>18891.843254099353</v>
      </c>
      <c r="D19" s="42">
        <v>20205.235071264429</v>
      </c>
      <c r="E19" s="42">
        <v>22076.459459765349</v>
      </c>
      <c r="F19" s="42">
        <v>22381.868092229121</v>
      </c>
      <c r="G19" s="42">
        <v>23777.086996401413</v>
      </c>
      <c r="H19" s="42">
        <v>25336.9476594935</v>
      </c>
      <c r="I19" s="42">
        <v>26875.691749622569</v>
      </c>
      <c r="J19" s="42">
        <v>30033.090641118451</v>
      </c>
      <c r="K19" s="42">
        <v>33032.6297175789</v>
      </c>
      <c r="L19" s="42">
        <v>35668.389085811708</v>
      </c>
      <c r="M19" s="42">
        <v>38457.328693226846</v>
      </c>
      <c r="N19" s="42">
        <v>45852.660311316868</v>
      </c>
      <c r="O19" s="42">
        <v>52604.010894930092</v>
      </c>
      <c r="P19" s="42">
        <v>52535.695068912341</v>
      </c>
      <c r="Q19" s="42">
        <v>56193.389663551177</v>
      </c>
      <c r="R19" s="42">
        <v>60487.923468960107</v>
      </c>
      <c r="S19" s="57">
        <v>62468.635796147857</v>
      </c>
      <c r="T19" s="57">
        <v>67069.055025754322</v>
      </c>
      <c r="U19" s="57">
        <v>71319.47741583563</v>
      </c>
      <c r="V19" s="57">
        <v>72911.914523058542</v>
      </c>
      <c r="W19" s="53">
        <v>78779.83088266624</v>
      </c>
    </row>
    <row r="20" spans="2:23">
      <c r="B20" s="56" t="s">
        <v>45</v>
      </c>
      <c r="C20" s="42">
        <v>31416.409689535998</v>
      </c>
      <c r="D20" s="42">
        <v>33932.594135603096</v>
      </c>
      <c r="E20" s="58">
        <v>37186.0593822093</v>
      </c>
      <c r="F20" s="42">
        <v>41026.792218069997</v>
      </c>
      <c r="G20" s="42">
        <v>45084.820377987198</v>
      </c>
      <c r="H20" s="58">
        <v>50326.984007707098</v>
      </c>
      <c r="I20" s="42">
        <v>57532.517798801404</v>
      </c>
      <c r="J20" s="42">
        <v>62973.984031248307</v>
      </c>
      <c r="K20" s="42">
        <v>69021.558737956453</v>
      </c>
      <c r="L20" s="42">
        <v>77425.158484404848</v>
      </c>
      <c r="M20" s="58">
        <v>82954.59597044636</v>
      </c>
      <c r="N20" s="58">
        <v>94967.793636865506</v>
      </c>
      <c r="O20" s="58">
        <v>102898.63688417799</v>
      </c>
      <c r="P20" s="58">
        <v>110528.71794479911</v>
      </c>
      <c r="Q20" s="42">
        <v>118579.64843847223</v>
      </c>
      <c r="R20" s="42">
        <v>121883.67274129952</v>
      </c>
      <c r="S20" s="57">
        <v>125741.57542208892</v>
      </c>
      <c r="T20" s="57">
        <v>133915.81182668076</v>
      </c>
      <c r="U20" s="57">
        <v>135691.59446640682</v>
      </c>
      <c r="V20" s="57">
        <v>145587.87268199559</v>
      </c>
      <c r="W20" s="53">
        <v>157650.60395228842</v>
      </c>
    </row>
    <row r="21" spans="2:23">
      <c r="B21" s="52" t="s">
        <v>84</v>
      </c>
      <c r="C21" s="42">
        <v>28963.140135985603</v>
      </c>
      <c r="D21" s="42">
        <v>31891.84384152267</v>
      </c>
      <c r="E21" s="42">
        <v>34265.061849628546</v>
      </c>
      <c r="F21" s="42">
        <v>38250.653918340962</v>
      </c>
      <c r="G21" s="42">
        <v>39507.148853885941</v>
      </c>
      <c r="H21" s="42">
        <v>45158.693871843454</v>
      </c>
      <c r="I21" s="42">
        <v>53039.548837229246</v>
      </c>
      <c r="J21" s="42">
        <v>64152.336027068981</v>
      </c>
      <c r="K21" s="42">
        <v>70081.196869591571</v>
      </c>
      <c r="L21" s="42">
        <v>79516.634859551428</v>
      </c>
      <c r="M21" s="42">
        <v>88840.7557107662</v>
      </c>
      <c r="N21" s="42">
        <v>102278.35836653371</v>
      </c>
      <c r="O21" s="42">
        <v>111374.3490778722</v>
      </c>
      <c r="P21" s="42">
        <v>115554.1829853761</v>
      </c>
      <c r="Q21" s="42">
        <v>121012.12733566454</v>
      </c>
      <c r="R21" s="42">
        <v>121229.01978924179</v>
      </c>
      <c r="S21" s="42">
        <v>130354.68404010418</v>
      </c>
      <c r="T21" s="42">
        <v>133387.36860639689</v>
      </c>
      <c r="U21" s="42">
        <v>125757.76931215821</v>
      </c>
      <c r="V21" s="42">
        <v>134479.31116254165</v>
      </c>
      <c r="W21" s="53">
        <v>157816.16041409838</v>
      </c>
    </row>
    <row r="22" spans="2:23">
      <c r="B22" s="59" t="s">
        <v>46</v>
      </c>
      <c r="C22" s="40">
        <v>26363.3506486324</v>
      </c>
      <c r="D22" s="40">
        <v>27210.322197908801</v>
      </c>
      <c r="E22" s="40">
        <v>41380.114122117797</v>
      </c>
      <c r="F22" s="40">
        <v>42791.156862809701</v>
      </c>
      <c r="G22" s="40">
        <v>46111.7166754133</v>
      </c>
      <c r="H22" s="40">
        <v>50770.827883981103</v>
      </c>
      <c r="I22" s="40">
        <v>58505.234458209103</v>
      </c>
      <c r="J22" s="40">
        <v>58568.551201558701</v>
      </c>
      <c r="K22" s="40">
        <v>70446.09338477446</v>
      </c>
      <c r="L22" s="40">
        <v>76488.065389688854</v>
      </c>
      <c r="M22" s="40">
        <v>85263.648840397</v>
      </c>
      <c r="N22" s="40">
        <v>93265.623515925938</v>
      </c>
      <c r="O22" s="40">
        <v>91737.950590994806</v>
      </c>
      <c r="P22" s="40">
        <v>102739.77743850462</v>
      </c>
      <c r="Q22" s="40">
        <v>98268.585580653249</v>
      </c>
      <c r="R22" s="40">
        <v>108118.2088518349</v>
      </c>
      <c r="S22" s="40">
        <v>128426.47245773819</v>
      </c>
      <c r="T22" s="40">
        <v>118873.682439407</v>
      </c>
      <c r="U22" s="40">
        <v>99694.0086955515</v>
      </c>
      <c r="V22" s="40">
        <v>129454.66662993457</v>
      </c>
      <c r="W22" s="49">
        <v>125549.70783223491</v>
      </c>
    </row>
    <row r="23" spans="2:23">
      <c r="B23" s="60" t="s">
        <v>47</v>
      </c>
      <c r="C23" s="43">
        <v>184310.9152399154</v>
      </c>
      <c r="D23" s="43">
        <v>202640.78857373493</v>
      </c>
      <c r="E23" s="43">
        <v>241206.73819991091</v>
      </c>
      <c r="F23" s="43">
        <v>269830.06100317481</v>
      </c>
      <c r="G23" s="43">
        <v>299738.18300746812</v>
      </c>
      <c r="H23" s="43">
        <v>323698.2855154514</v>
      </c>
      <c r="I23" s="43">
        <v>378285.80031805311</v>
      </c>
      <c r="J23" s="43">
        <v>391650.85427653801</v>
      </c>
      <c r="K23" s="43">
        <v>449858.10110686859</v>
      </c>
      <c r="L23" s="43">
        <v>512767.90477459435</v>
      </c>
      <c r="M23" s="43">
        <v>574884.97312599851</v>
      </c>
      <c r="N23" s="43">
        <v>628226.06936523481</v>
      </c>
      <c r="O23" s="43">
        <v>671076.77794364188</v>
      </c>
      <c r="P23" s="43">
        <v>659139</v>
      </c>
      <c r="Q23" s="43">
        <v>640401.20645236119</v>
      </c>
      <c r="R23" s="43">
        <v>671605.69034027017</v>
      </c>
      <c r="S23" s="44">
        <v>758859.04686480574</v>
      </c>
      <c r="T23" s="44">
        <v>779927.91708574304</v>
      </c>
      <c r="U23" s="44">
        <v>753823.71063485008</v>
      </c>
      <c r="V23" s="44">
        <v>949300.77039371605</v>
      </c>
      <c r="W23" s="61">
        <v>1153512.1548690617</v>
      </c>
    </row>
    <row r="24" spans="2:23" ht="24.75" customHeight="1">
      <c r="B24" s="190" t="s">
        <v>80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45"/>
      <c r="U24" s="45"/>
      <c r="V24" s="45"/>
      <c r="W24" s="45"/>
    </row>
    <row r="25" spans="2:23">
      <c r="B25" s="9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37"/>
      <c r="Q25" s="37"/>
      <c r="R25" s="47"/>
      <c r="S25" s="47"/>
      <c r="T25" s="47"/>
      <c r="U25" s="47"/>
      <c r="V25" s="47"/>
      <c r="W25" s="47"/>
    </row>
    <row r="27" spans="2:23">
      <c r="B27" s="9" t="s">
        <v>83</v>
      </c>
    </row>
    <row r="28" spans="2:23">
      <c r="B28" s="9"/>
    </row>
    <row r="29" spans="2:23">
      <c r="B29" s="9" t="s">
        <v>87</v>
      </c>
    </row>
    <row r="30" spans="2:23">
      <c r="B30" s="9" t="s">
        <v>86</v>
      </c>
    </row>
  </sheetData>
  <mergeCells count="5">
    <mergeCell ref="B2:W2"/>
    <mergeCell ref="B3:W3"/>
    <mergeCell ref="B5:B6"/>
    <mergeCell ref="C5:W5"/>
    <mergeCell ref="B24:S24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F422-0034-4FA4-A75A-D7740E504B51}">
  <dimension ref="B2:W28"/>
  <sheetViews>
    <sheetView showGridLines="0" zoomScale="90" zoomScaleNormal="90" workbookViewId="0"/>
  </sheetViews>
  <sheetFormatPr defaultRowHeight="15"/>
  <cols>
    <col min="2" max="2" width="64.28515625" customWidth="1"/>
    <col min="3" max="23" width="7.28515625" customWidth="1"/>
  </cols>
  <sheetData>
    <row r="2" spans="2:23">
      <c r="B2" s="192" t="s">
        <v>49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</row>
    <row r="3" spans="2:23">
      <c r="B3" s="192" t="s">
        <v>50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</row>
    <row r="4" spans="2:23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62"/>
      <c r="P4" s="62"/>
      <c r="Q4" s="62"/>
      <c r="R4" s="9"/>
      <c r="S4" s="9"/>
      <c r="T4" s="9"/>
      <c r="U4" s="9"/>
      <c r="V4" s="9"/>
      <c r="W4" s="9"/>
    </row>
    <row r="5" spans="2:23">
      <c r="B5" s="194" t="s">
        <v>31</v>
      </c>
      <c r="C5" s="196" t="s">
        <v>51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8"/>
    </row>
    <row r="6" spans="2:23">
      <c r="B6" s="195"/>
      <c r="C6" s="63">
        <v>2002</v>
      </c>
      <c r="D6" s="64">
        <v>2003</v>
      </c>
      <c r="E6" s="73">
        <v>2004</v>
      </c>
      <c r="F6" s="64">
        <v>2005</v>
      </c>
      <c r="G6" s="64">
        <v>2006</v>
      </c>
      <c r="H6" s="64">
        <v>2007</v>
      </c>
      <c r="I6" s="64">
        <v>2008</v>
      </c>
      <c r="J6" s="73">
        <v>2009</v>
      </c>
      <c r="K6" s="64">
        <v>2010</v>
      </c>
      <c r="L6" s="64">
        <v>2011</v>
      </c>
      <c r="M6" s="64">
        <v>2012</v>
      </c>
      <c r="N6" s="64">
        <v>2013</v>
      </c>
      <c r="O6" s="64">
        <v>2014</v>
      </c>
      <c r="P6" s="64">
        <v>2015</v>
      </c>
      <c r="Q6" s="64">
        <v>2016</v>
      </c>
      <c r="R6" s="64">
        <v>2017</v>
      </c>
      <c r="S6" s="64">
        <v>2018</v>
      </c>
      <c r="T6" s="64">
        <v>2019</v>
      </c>
      <c r="U6" s="64">
        <v>2020</v>
      </c>
      <c r="V6" s="64">
        <v>2021</v>
      </c>
      <c r="W6" s="73">
        <v>2022</v>
      </c>
    </row>
    <row r="7" spans="2:23">
      <c r="B7" s="74" t="s">
        <v>33</v>
      </c>
      <c r="C7" s="65">
        <v>100</v>
      </c>
      <c r="D7" s="65">
        <v>100</v>
      </c>
      <c r="E7" s="65">
        <v>100</v>
      </c>
      <c r="F7" s="65">
        <v>100</v>
      </c>
      <c r="G7" s="65">
        <v>100</v>
      </c>
      <c r="H7" s="65">
        <v>100</v>
      </c>
      <c r="I7" s="65">
        <v>100</v>
      </c>
      <c r="J7" s="65">
        <v>100</v>
      </c>
      <c r="K7" s="65">
        <v>100</v>
      </c>
      <c r="L7" s="65">
        <v>100</v>
      </c>
      <c r="M7" s="65">
        <v>100</v>
      </c>
      <c r="N7" s="65">
        <v>100</v>
      </c>
      <c r="O7" s="65">
        <v>100</v>
      </c>
      <c r="P7" s="65">
        <v>100</v>
      </c>
      <c r="Q7" s="65">
        <v>100</v>
      </c>
      <c r="R7" s="65">
        <v>100</v>
      </c>
      <c r="S7" s="65">
        <v>100</v>
      </c>
      <c r="T7" s="66">
        <v>99.999999999999986</v>
      </c>
      <c r="U7" s="66">
        <v>100.00000000000003</v>
      </c>
      <c r="V7" s="66">
        <v>100</v>
      </c>
      <c r="W7" s="75">
        <v>100.00000000000003</v>
      </c>
    </row>
    <row r="8" spans="2:23">
      <c r="B8" s="76" t="s">
        <v>85</v>
      </c>
      <c r="C8" s="65">
        <v>0.61054150947935659</v>
      </c>
      <c r="D8" s="65">
        <v>0.51065987610370012</v>
      </c>
      <c r="E8" s="65">
        <v>0.63029581058000828</v>
      </c>
      <c r="F8" s="65">
        <v>0.53964564046144292</v>
      </c>
      <c r="G8" s="65">
        <v>0.49311543782261363</v>
      </c>
      <c r="H8" s="65">
        <v>0.41846090783421014</v>
      </c>
      <c r="I8" s="65">
        <v>0.42201313058689738</v>
      </c>
      <c r="J8" s="65">
        <v>0.47387012898477332</v>
      </c>
      <c r="K8" s="65">
        <v>0.40445849085707747</v>
      </c>
      <c r="L8" s="65">
        <v>0.48942499959246943</v>
      </c>
      <c r="M8" s="65">
        <v>0.48340121853624557</v>
      </c>
      <c r="N8" s="65">
        <v>0.45657081533779637</v>
      </c>
      <c r="O8" s="65">
        <v>0.49043991582551877</v>
      </c>
      <c r="P8" s="65">
        <v>0.54163596336640296</v>
      </c>
      <c r="Q8" s="67">
        <v>0.56781394449289624</v>
      </c>
      <c r="R8" s="67">
        <v>0.51949326638834514</v>
      </c>
      <c r="S8" s="77">
        <v>0.47058117596340865</v>
      </c>
      <c r="T8" s="77">
        <v>0.45855083335136432</v>
      </c>
      <c r="U8" s="77">
        <v>0.56478598783181888</v>
      </c>
      <c r="V8" s="77">
        <v>0.53369382794404829</v>
      </c>
      <c r="W8" s="78">
        <v>0.42221377693879725</v>
      </c>
    </row>
    <row r="9" spans="2:23">
      <c r="B9" s="76" t="s">
        <v>52</v>
      </c>
      <c r="C9" s="79">
        <v>27.365279156291972</v>
      </c>
      <c r="D9" s="79">
        <v>28.442702326035612</v>
      </c>
      <c r="E9" s="79">
        <v>30.369514014553324</v>
      </c>
      <c r="F9" s="79">
        <v>32.8153589953899</v>
      </c>
      <c r="G9" s="79">
        <v>34.970670551107467</v>
      </c>
      <c r="H9" s="79">
        <v>32.275051594875634</v>
      </c>
      <c r="I9" s="79">
        <v>33.864348979346872</v>
      </c>
      <c r="J9" s="79">
        <v>27.969706036648972</v>
      </c>
      <c r="K9" s="79">
        <v>29.833891795730967</v>
      </c>
      <c r="L9" s="79">
        <v>31.066959374757069</v>
      </c>
      <c r="M9" s="79">
        <v>32.504126055305903</v>
      </c>
      <c r="N9" s="79">
        <v>30.422318608156452</v>
      </c>
      <c r="O9" s="79">
        <v>29.634424793053459</v>
      </c>
      <c r="P9" s="79">
        <v>23.594329210983332</v>
      </c>
      <c r="Q9" s="79">
        <v>18.22444656574093</v>
      </c>
      <c r="R9" s="79">
        <v>18.571369949867378</v>
      </c>
      <c r="S9" s="77">
        <v>23.786617402566289</v>
      </c>
      <c r="T9" s="77">
        <v>25.078405927910318</v>
      </c>
      <c r="U9" s="77">
        <v>24.07458723458447</v>
      </c>
      <c r="V9" s="77">
        <v>35.707120745185108</v>
      </c>
      <c r="W9" s="78">
        <v>42.350371045801758</v>
      </c>
    </row>
    <row r="10" spans="2:23">
      <c r="B10" s="80" t="s">
        <v>35</v>
      </c>
      <c r="C10" s="68">
        <v>9.7795426771753355</v>
      </c>
      <c r="D10" s="68">
        <v>11.281415469929943</v>
      </c>
      <c r="E10" s="68">
        <v>11.597293135487094</v>
      </c>
      <c r="F10" s="68">
        <v>16.076023484658812</v>
      </c>
      <c r="G10" s="68">
        <v>19.259314166833015</v>
      </c>
      <c r="H10" s="68">
        <v>15.938648680029241</v>
      </c>
      <c r="I10" s="68">
        <v>18.893651253910932</v>
      </c>
      <c r="J10" s="68">
        <v>11.317372250368525</v>
      </c>
      <c r="K10" s="68">
        <v>12.816315229946357</v>
      </c>
      <c r="L10" s="68">
        <v>16.062370030546393</v>
      </c>
      <c r="M10" s="68">
        <v>17.967703356482073</v>
      </c>
      <c r="N10" s="68">
        <v>15.69247419285559</v>
      </c>
      <c r="O10" s="68">
        <v>15.190257001663207</v>
      </c>
      <c r="P10" s="68">
        <v>8.7917354216820396</v>
      </c>
      <c r="Q10" s="69">
        <v>2.7680209862345797</v>
      </c>
      <c r="R10" s="69">
        <v>4.992549730553776</v>
      </c>
      <c r="S10" s="81">
        <v>11.141215420870758</v>
      </c>
      <c r="T10" s="81">
        <v>13.055753269313769</v>
      </c>
      <c r="U10" s="81">
        <v>10.8651560197841</v>
      </c>
      <c r="V10" s="81">
        <v>22.423904005787161</v>
      </c>
      <c r="W10" s="82">
        <v>31.756441091824506</v>
      </c>
    </row>
    <row r="11" spans="2:23">
      <c r="B11" s="80" t="s">
        <v>53</v>
      </c>
      <c r="C11" s="68">
        <v>7.0688206011455579</v>
      </c>
      <c r="D11" s="68">
        <v>8.7700812334415978</v>
      </c>
      <c r="E11" s="68">
        <v>10.289073369520773</v>
      </c>
      <c r="F11" s="68">
        <v>8.8785595439813729</v>
      </c>
      <c r="G11" s="68">
        <v>8.3804433882910025</v>
      </c>
      <c r="H11" s="68">
        <v>9.0429614780080527</v>
      </c>
      <c r="I11" s="68">
        <v>8.8954979730312225</v>
      </c>
      <c r="J11" s="68">
        <v>8.578406136965512</v>
      </c>
      <c r="K11" s="68">
        <v>8.3138708167229982</v>
      </c>
      <c r="L11" s="68">
        <v>6.9318307862374073</v>
      </c>
      <c r="M11" s="68">
        <v>6.3447604701565812</v>
      </c>
      <c r="N11" s="68">
        <v>6.21888696079996</v>
      </c>
      <c r="O11" s="68">
        <v>6.310465957854114</v>
      </c>
      <c r="P11" s="68">
        <v>6.8691509875662939</v>
      </c>
      <c r="Q11" s="69">
        <v>7.1915416306066113</v>
      </c>
      <c r="R11" s="69">
        <v>6.7275447555046375</v>
      </c>
      <c r="S11" s="81">
        <v>6.4459807378282346</v>
      </c>
      <c r="T11" s="81">
        <v>5.8390825693496771</v>
      </c>
      <c r="U11" s="81">
        <v>6.8574224564276713</v>
      </c>
      <c r="V11" s="81">
        <v>8.2666528102146515</v>
      </c>
      <c r="W11" s="82">
        <v>6.51007866012558</v>
      </c>
    </row>
    <row r="12" spans="2:23">
      <c r="B12" s="80" t="s">
        <v>37</v>
      </c>
      <c r="C12" s="68">
        <v>3.1843141649684199</v>
      </c>
      <c r="D12" s="68">
        <v>3.0779995818252028</v>
      </c>
      <c r="E12" s="68">
        <v>2.9941070608008471</v>
      </c>
      <c r="F12" s="68">
        <v>3.1573597811658782</v>
      </c>
      <c r="G12" s="68">
        <v>3.0578446164678175</v>
      </c>
      <c r="H12" s="68">
        <v>2.8114766083609277</v>
      </c>
      <c r="I12" s="68">
        <v>1.955414090654108</v>
      </c>
      <c r="J12" s="68">
        <v>2.8666905123657722</v>
      </c>
      <c r="K12" s="68">
        <v>2.9811430040242088</v>
      </c>
      <c r="L12" s="68">
        <v>2.6335814354630767</v>
      </c>
      <c r="M12" s="68">
        <v>2.4936372690757507</v>
      </c>
      <c r="N12" s="68">
        <v>2.1862703347590138</v>
      </c>
      <c r="O12" s="68">
        <v>1.9451058358689359</v>
      </c>
      <c r="P12" s="68">
        <v>2.2862988420574526</v>
      </c>
      <c r="Q12" s="69">
        <v>2.8771862784879119</v>
      </c>
      <c r="R12" s="69">
        <v>2.6559482449933323</v>
      </c>
      <c r="S12" s="81">
        <v>2.5160427221210835</v>
      </c>
      <c r="T12" s="81">
        <v>2.8836258939145933</v>
      </c>
      <c r="U12" s="81">
        <v>2.9337541615540568</v>
      </c>
      <c r="V12" s="81">
        <v>2.329597730535272</v>
      </c>
      <c r="W12" s="82">
        <v>1.9648824148368382</v>
      </c>
    </row>
    <row r="13" spans="2:23">
      <c r="B13" s="80" t="s">
        <v>38</v>
      </c>
      <c r="C13" s="68">
        <v>7.3326017130026608</v>
      </c>
      <c r="D13" s="68">
        <v>5.3132060408388719</v>
      </c>
      <c r="E13" s="68">
        <v>5.4890404487446105</v>
      </c>
      <c r="F13" s="68">
        <v>4.7034161855838352</v>
      </c>
      <c r="G13" s="68">
        <v>4.2730683795156335</v>
      </c>
      <c r="H13" s="68">
        <v>4.4819648284774161</v>
      </c>
      <c r="I13" s="68">
        <v>4.1197856617506048</v>
      </c>
      <c r="J13" s="68">
        <v>5.2072371369491677</v>
      </c>
      <c r="K13" s="68">
        <v>5.722562745037405</v>
      </c>
      <c r="L13" s="68">
        <v>5.4391771225101939</v>
      </c>
      <c r="M13" s="68">
        <v>5.698024959591498</v>
      </c>
      <c r="N13" s="68">
        <v>6.3246871197418866</v>
      </c>
      <c r="O13" s="68">
        <v>6.1885959976671989</v>
      </c>
      <c r="P13" s="68">
        <v>5.6471439596775435</v>
      </c>
      <c r="Q13" s="69">
        <v>5.3876976704118285</v>
      </c>
      <c r="R13" s="69">
        <v>4.1953272188156294</v>
      </c>
      <c r="S13" s="81">
        <v>3.6833785217462109</v>
      </c>
      <c r="T13" s="81">
        <v>3.2999441953322801</v>
      </c>
      <c r="U13" s="81">
        <v>3.418254596818636</v>
      </c>
      <c r="V13" s="81">
        <v>2.686966198648026</v>
      </c>
      <c r="W13" s="82">
        <v>2.1189688790148291</v>
      </c>
    </row>
    <row r="14" spans="2:23">
      <c r="B14" s="76" t="s">
        <v>54</v>
      </c>
      <c r="C14" s="79">
        <v>72.024179334228648</v>
      </c>
      <c r="D14" s="79">
        <v>71.04663779786064</v>
      </c>
      <c r="E14" s="79">
        <v>69.000190174866646</v>
      </c>
      <c r="F14" s="79">
        <v>66.644995364148642</v>
      </c>
      <c r="G14" s="79">
        <v>64.536214011069916</v>
      </c>
      <c r="H14" s="79">
        <v>67.306487497290107</v>
      </c>
      <c r="I14" s="79">
        <v>65.713637890066195</v>
      </c>
      <c r="J14" s="79">
        <v>71.556423834366299</v>
      </c>
      <c r="K14" s="79">
        <v>69.761649713411984</v>
      </c>
      <c r="L14" s="79">
        <v>68.443615625650452</v>
      </c>
      <c r="M14" s="79">
        <v>67.012472726157881</v>
      </c>
      <c r="N14" s="79">
        <v>69.121110576505728</v>
      </c>
      <c r="O14" s="79">
        <v>69.875135291121026</v>
      </c>
      <c r="P14" s="79">
        <v>75.864083148963246</v>
      </c>
      <c r="Q14" s="79">
        <v>81.207739489766169</v>
      </c>
      <c r="R14" s="79">
        <v>80.909136783744273</v>
      </c>
      <c r="S14" s="77">
        <v>75.754003474954274</v>
      </c>
      <c r="T14" s="77">
        <v>74.463043238738308</v>
      </c>
      <c r="U14" s="77">
        <v>75.360626777583732</v>
      </c>
      <c r="V14" s="77">
        <v>63.759185426870843</v>
      </c>
      <c r="W14" s="78">
        <v>57.227415177259481</v>
      </c>
    </row>
    <row r="15" spans="2:23">
      <c r="B15" s="80" t="s">
        <v>40</v>
      </c>
      <c r="C15" s="68">
        <v>6.5316197332140007</v>
      </c>
      <c r="D15" s="68">
        <v>7.2311455467270802</v>
      </c>
      <c r="E15" s="68">
        <v>7.603770116671285</v>
      </c>
      <c r="F15" s="68">
        <v>7.5545510554877628</v>
      </c>
      <c r="G15" s="68">
        <v>8.359367199969391</v>
      </c>
      <c r="H15" s="68">
        <v>8.2933605596716831</v>
      </c>
      <c r="I15" s="68">
        <v>8.6607258433267393</v>
      </c>
      <c r="J15" s="68">
        <v>9.014881277728886</v>
      </c>
      <c r="K15" s="68">
        <v>9.5077987306452698</v>
      </c>
      <c r="L15" s="68">
        <v>9.6538247028318196</v>
      </c>
      <c r="M15" s="68">
        <v>9.8562799910241079</v>
      </c>
      <c r="N15" s="68">
        <v>9.8283302235663665</v>
      </c>
      <c r="O15" s="68">
        <v>9.7228975426798865</v>
      </c>
      <c r="P15" s="68">
        <v>10.648326795612009</v>
      </c>
      <c r="Q15" s="69">
        <v>10.541521071083002</v>
      </c>
      <c r="R15" s="69">
        <v>10.873161356765889</v>
      </c>
      <c r="S15" s="81">
        <v>10.247714439130604</v>
      </c>
      <c r="T15" s="81">
        <v>9.6158747189094722</v>
      </c>
      <c r="U15" s="81">
        <v>9.5415517708324593</v>
      </c>
      <c r="V15" s="81">
        <v>8.438868167803065</v>
      </c>
      <c r="W15" s="82">
        <v>7.6411355271340451</v>
      </c>
    </row>
    <row r="16" spans="2:23">
      <c r="B16" s="80" t="s">
        <v>55</v>
      </c>
      <c r="C16" s="68">
        <v>3.5469807323906339</v>
      </c>
      <c r="D16" s="68">
        <v>3.4123355094116041</v>
      </c>
      <c r="E16" s="68">
        <v>3.5410233841429593</v>
      </c>
      <c r="F16" s="68">
        <v>3.2142536657943479</v>
      </c>
      <c r="G16" s="68">
        <v>3.0333956510819191</v>
      </c>
      <c r="H16" s="68">
        <v>3.5236393174824703</v>
      </c>
      <c r="I16" s="68">
        <v>3.9831554162157645</v>
      </c>
      <c r="J16" s="68">
        <v>4.225787200448992</v>
      </c>
      <c r="K16" s="68">
        <v>4.5350504458725958</v>
      </c>
      <c r="L16" s="68">
        <v>4.8495572437656893</v>
      </c>
      <c r="M16" s="68">
        <v>4.9787262247278434</v>
      </c>
      <c r="N16" s="68">
        <v>5.1604098482821819</v>
      </c>
      <c r="O16" s="68">
        <v>5.3017273909690177</v>
      </c>
      <c r="P16" s="68">
        <v>5.5237998329405951</v>
      </c>
      <c r="Q16" s="69">
        <v>5.6720139600624515</v>
      </c>
      <c r="R16" s="69">
        <v>5.7913320616691495</v>
      </c>
      <c r="S16" s="81">
        <v>5.4699349386829574</v>
      </c>
      <c r="T16" s="81">
        <v>5.6480185991654901</v>
      </c>
      <c r="U16" s="81">
        <v>5.504578567544133</v>
      </c>
      <c r="V16" s="81">
        <v>4.9259697447388007</v>
      </c>
      <c r="W16" s="82">
        <v>3.8838749580346019</v>
      </c>
    </row>
    <row r="17" spans="2:23">
      <c r="B17" s="80" t="s">
        <v>42</v>
      </c>
      <c r="C17" s="68">
        <v>6.2184163267417398</v>
      </c>
      <c r="D17" s="68">
        <v>6.1990630579794512</v>
      </c>
      <c r="E17" s="68">
        <v>6.9245664077725015</v>
      </c>
      <c r="F17" s="68">
        <v>6.8529257533279777</v>
      </c>
      <c r="G17" s="68">
        <v>6.1446850604169505</v>
      </c>
      <c r="H17" s="68">
        <v>6.8450799512731155</v>
      </c>
      <c r="I17" s="68">
        <v>6.4310879150863585</v>
      </c>
      <c r="J17" s="68">
        <v>6.9501001382683381</v>
      </c>
      <c r="K17" s="68">
        <v>6.0731968435489714</v>
      </c>
      <c r="L17" s="68">
        <v>5.8184119684282747</v>
      </c>
      <c r="M17" s="68">
        <v>5.3366255967083891</v>
      </c>
      <c r="N17" s="68">
        <v>4.7361579356313701</v>
      </c>
      <c r="O17" s="68">
        <v>4.5495139788117926</v>
      </c>
      <c r="P17" s="68">
        <v>4.632075155043009</v>
      </c>
      <c r="Q17" s="69">
        <v>4.7796799633005449</v>
      </c>
      <c r="R17" s="69">
        <v>4.7528844802363173</v>
      </c>
      <c r="S17" s="81">
        <v>4.4186002837967617</v>
      </c>
      <c r="T17" s="81">
        <v>3.7978751910063919</v>
      </c>
      <c r="U17" s="81">
        <v>4.1028870870604397</v>
      </c>
      <c r="V17" s="81">
        <v>3.0973558507745325</v>
      </c>
      <c r="W17" s="82">
        <v>2.7657168075339609</v>
      </c>
    </row>
    <row r="18" spans="2:23">
      <c r="B18" s="80" t="s">
        <v>43</v>
      </c>
      <c r="C18" s="68">
        <v>5.5387387540577695</v>
      </c>
      <c r="D18" s="68">
        <v>5.1649074889751123</v>
      </c>
      <c r="E18" s="68">
        <v>4.1264661715371336</v>
      </c>
      <c r="F18" s="68">
        <v>4.24709993509975</v>
      </c>
      <c r="G18" s="68">
        <v>4.2709475893698539</v>
      </c>
      <c r="H18" s="68">
        <v>4.3752723507927298</v>
      </c>
      <c r="I18" s="68">
        <v>3.6567701700782975</v>
      </c>
      <c r="J18" s="68">
        <v>4.1822986575272694</v>
      </c>
      <c r="K18" s="68">
        <v>4.2766155419089866</v>
      </c>
      <c r="L18" s="68">
        <v>3.9735264805504067</v>
      </c>
      <c r="M18" s="68">
        <v>3.8989163691131714</v>
      </c>
      <c r="N18" s="68">
        <v>3.9537846651234476</v>
      </c>
      <c r="O18" s="68">
        <v>4.2352219604042887</v>
      </c>
      <c r="P18" s="68">
        <v>4.9846403679404183</v>
      </c>
      <c r="Q18" s="69">
        <v>5.6513870940375401</v>
      </c>
      <c r="R18" s="69">
        <v>5.5962577390287116</v>
      </c>
      <c r="S18" s="81">
        <v>5.0882730071589188</v>
      </c>
      <c r="T18" s="81">
        <v>4.819610180193826</v>
      </c>
      <c r="U18" s="81">
        <v>5.3396125282995772</v>
      </c>
      <c r="V18" s="81">
        <v>4.2426797936650154</v>
      </c>
      <c r="W18" s="82">
        <v>4.5844507590182548</v>
      </c>
    </row>
    <row r="19" spans="2:23">
      <c r="B19" s="80" t="s">
        <v>56</v>
      </c>
      <c r="C19" s="68">
        <v>11.960832256569013</v>
      </c>
      <c r="D19" s="68">
        <v>11.51751773148604</v>
      </c>
      <c r="E19" s="68">
        <v>11.047806848386186</v>
      </c>
      <c r="F19" s="68">
        <v>9.858164254700462</v>
      </c>
      <c r="G19" s="68">
        <v>9.3748445658158506</v>
      </c>
      <c r="H19" s="68">
        <v>9.2834000211534562</v>
      </c>
      <c r="I19" s="68">
        <v>8.4044168467078944</v>
      </c>
      <c r="J19" s="68">
        <v>9.0167175991808186</v>
      </c>
      <c r="K19" s="68">
        <v>8.706269099970191</v>
      </c>
      <c r="L19" s="68">
        <v>8.1755728169550999</v>
      </c>
      <c r="M19" s="68">
        <v>7.8545096499592226</v>
      </c>
      <c r="N19" s="68">
        <v>8.5712315521378919</v>
      </c>
      <c r="O19" s="68">
        <v>9.0800051256570153</v>
      </c>
      <c r="P19" s="68">
        <v>9.4420901311670828</v>
      </c>
      <c r="Q19" s="69">
        <v>10.369207813767863</v>
      </c>
      <c r="R19" s="69">
        <v>10.738921094500158</v>
      </c>
      <c r="S19" s="83">
        <v>9.912209990210739</v>
      </c>
      <c r="T19" s="81">
        <v>10.145771936796681</v>
      </c>
      <c r="U19" s="81">
        <v>10.902956585581537</v>
      </c>
      <c r="V19" s="81">
        <v>8.8933659851930358</v>
      </c>
      <c r="W19" s="82">
        <v>7.6636876288384448</v>
      </c>
    </row>
    <row r="20" spans="2:23">
      <c r="B20" s="80" t="s">
        <v>45</v>
      </c>
      <c r="C20" s="68">
        <v>19.890404623098469</v>
      </c>
      <c r="D20" s="68">
        <v>19.342475019651957</v>
      </c>
      <c r="E20" s="68">
        <v>18.609161593868819</v>
      </c>
      <c r="F20" s="68">
        <v>18.07037977628076</v>
      </c>
      <c r="G20" s="68">
        <v>17.776070861217178</v>
      </c>
      <c r="H20" s="68">
        <v>18.4396925265258</v>
      </c>
      <c r="I20" s="68">
        <v>17.991248981658632</v>
      </c>
      <c r="J20" s="68">
        <v>18.906433470010079</v>
      </c>
      <c r="K20" s="68">
        <v>18.191717377931234</v>
      </c>
      <c r="L20" s="68">
        <v>17.746666930504457</v>
      </c>
      <c r="M20" s="68">
        <v>16.942613974981949</v>
      </c>
      <c r="N20" s="68">
        <v>17.752316740852681</v>
      </c>
      <c r="O20" s="68">
        <v>17.761386145966007</v>
      </c>
      <c r="P20" s="68">
        <v>19.865010171621282</v>
      </c>
      <c r="Q20" s="69">
        <v>21.881507056829911</v>
      </c>
      <c r="R20" s="69">
        <v>21.639580572246185</v>
      </c>
      <c r="S20" s="81">
        <v>19.940137413695197</v>
      </c>
      <c r="T20" s="81">
        <v>20.257916038965419</v>
      </c>
      <c r="U20" s="81">
        <v>20.743836285697149</v>
      </c>
      <c r="V20" s="81">
        <v>17.757951402540684</v>
      </c>
      <c r="W20" s="82">
        <v>15.336222097093843</v>
      </c>
    </row>
    <row r="21" spans="2:23">
      <c r="B21" s="84" t="s">
        <v>88</v>
      </c>
      <c r="C21" s="70">
        <v>18.337186908157022</v>
      </c>
      <c r="D21" s="70">
        <v>18.179193443629405</v>
      </c>
      <c r="E21" s="70">
        <v>17.147395652487756</v>
      </c>
      <c r="F21" s="70">
        <v>16.847620923457583</v>
      </c>
      <c r="G21" s="70">
        <v>15.57690308319877</v>
      </c>
      <c r="H21" s="70">
        <v>16.546042770390855</v>
      </c>
      <c r="I21" s="70">
        <v>16.586232716992512</v>
      </c>
      <c r="J21" s="70">
        <v>19.260205491201919</v>
      </c>
      <c r="K21" s="70">
        <v>18.471001297598246</v>
      </c>
      <c r="L21" s="70">
        <v>18.226062192481535</v>
      </c>
      <c r="M21" s="70">
        <v>18.144788901993252</v>
      </c>
      <c r="N21" s="70">
        <v>19.118863676763148</v>
      </c>
      <c r="O21" s="70">
        <v>19.224388875644607</v>
      </c>
      <c r="P21" s="70">
        <v>20.768214314426832</v>
      </c>
      <c r="Q21" s="70">
        <v>22.321498961100382</v>
      </c>
      <c r="R21" s="70">
        <v>21.514057325465149</v>
      </c>
      <c r="S21" s="70">
        <v>20.67702230689855</v>
      </c>
      <c r="T21" s="70">
        <v>20.177976573701034</v>
      </c>
      <c r="U21" s="70">
        <v>19.225203952568446</v>
      </c>
      <c r="V21" s="70">
        <v>16.402994482155709</v>
      </c>
      <c r="W21" s="85">
        <v>15.352327399606322</v>
      </c>
    </row>
    <row r="22" spans="2:23" ht="22.5" customHeight="1">
      <c r="B22" s="191" t="s">
        <v>81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9"/>
      <c r="T22" s="9"/>
      <c r="U22" s="9"/>
      <c r="V22" s="71"/>
      <c r="W22" s="71"/>
    </row>
    <row r="23" spans="2:23">
      <c r="B23" s="37" t="s">
        <v>48</v>
      </c>
      <c r="C23" s="37"/>
      <c r="D23" s="37"/>
      <c r="E23" s="37"/>
      <c r="F23" s="37"/>
      <c r="G23" s="37"/>
      <c r="H23" s="37"/>
      <c r="I23" s="37"/>
      <c r="J23" s="37"/>
      <c r="K23" s="72"/>
      <c r="L23" s="37"/>
      <c r="M23" s="37"/>
      <c r="N23" s="37"/>
      <c r="O23" s="62"/>
      <c r="P23" s="9"/>
      <c r="Q23" s="9"/>
      <c r="R23" s="9"/>
      <c r="S23" s="9"/>
      <c r="T23" s="9"/>
      <c r="U23" s="9"/>
      <c r="V23" s="9"/>
      <c r="W23" s="9"/>
    </row>
    <row r="25" spans="2:23">
      <c r="B25" s="9" t="s">
        <v>83</v>
      </c>
    </row>
    <row r="27" spans="2:23">
      <c r="B27" s="9" t="s">
        <v>87</v>
      </c>
    </row>
    <row r="28" spans="2:23">
      <c r="B28" s="9" t="s">
        <v>86</v>
      </c>
    </row>
  </sheetData>
  <mergeCells count="6">
    <mergeCell ref="B22:R22"/>
    <mergeCell ref="B2:W2"/>
    <mergeCell ref="B3:W3"/>
    <mergeCell ref="B4:N4"/>
    <mergeCell ref="B5:B6"/>
    <mergeCell ref="C5:W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A5E6-4495-4BAA-9A99-E00F60A26BD4}">
  <dimension ref="B2:W28"/>
  <sheetViews>
    <sheetView showGridLines="0" workbookViewId="0"/>
  </sheetViews>
  <sheetFormatPr defaultRowHeight="15"/>
  <cols>
    <col min="2" max="2" width="62.5703125" customWidth="1"/>
    <col min="3" max="23" width="6.85546875" customWidth="1"/>
  </cols>
  <sheetData>
    <row r="2" spans="2:23">
      <c r="B2" s="193" t="s">
        <v>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</row>
    <row r="3" spans="2:23">
      <c r="B3" s="193" t="s">
        <v>57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2:2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2:23">
      <c r="B5" s="194" t="s">
        <v>31</v>
      </c>
      <c r="C5" s="199" t="s">
        <v>58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1"/>
    </row>
    <row r="6" spans="2:23">
      <c r="B6" s="195"/>
      <c r="C6" s="86">
        <v>2002</v>
      </c>
      <c r="D6" s="86">
        <v>2003</v>
      </c>
      <c r="E6" s="86">
        <v>2004</v>
      </c>
      <c r="F6" s="86">
        <v>2005</v>
      </c>
      <c r="G6" s="86">
        <v>2006</v>
      </c>
      <c r="H6" s="86">
        <v>2007</v>
      </c>
      <c r="I6" s="86">
        <v>2008</v>
      </c>
      <c r="J6" s="86">
        <v>2009</v>
      </c>
      <c r="K6" s="87">
        <v>2010</v>
      </c>
      <c r="L6" s="87">
        <v>2011</v>
      </c>
      <c r="M6" s="87">
        <v>2012</v>
      </c>
      <c r="N6" s="87">
        <v>2013</v>
      </c>
      <c r="O6" s="87">
        <v>2014</v>
      </c>
      <c r="P6" s="87">
        <v>2015</v>
      </c>
      <c r="Q6" s="87">
        <v>2016</v>
      </c>
      <c r="R6" s="87">
        <v>2017</v>
      </c>
      <c r="S6" s="87">
        <v>2018</v>
      </c>
      <c r="T6" s="87">
        <v>2019</v>
      </c>
      <c r="U6" s="87">
        <v>2020</v>
      </c>
      <c r="V6" s="87">
        <v>2021</v>
      </c>
      <c r="W6" s="86">
        <v>2022</v>
      </c>
    </row>
    <row r="7" spans="2:23">
      <c r="B7" s="92" t="s">
        <v>33</v>
      </c>
      <c r="C7" s="93">
        <v>100</v>
      </c>
      <c r="D7" s="93">
        <v>99.089749278250807</v>
      </c>
      <c r="E7" s="93">
        <v>102.81627985693179</v>
      </c>
      <c r="F7" s="93">
        <v>102.57460373088144</v>
      </c>
      <c r="G7" s="93">
        <v>103.89292866669476</v>
      </c>
      <c r="H7" s="93">
        <v>103.05546330512854</v>
      </c>
      <c r="I7" s="93">
        <v>103.43113369713375</v>
      </c>
      <c r="J7" s="93">
        <v>102.1328841333776</v>
      </c>
      <c r="K7" s="93">
        <v>104.30067263346304</v>
      </c>
      <c r="L7" s="93">
        <v>102.21146923991142</v>
      </c>
      <c r="M7" s="93">
        <v>101.61763896902094</v>
      </c>
      <c r="N7" s="93">
        <v>101.04294324737475</v>
      </c>
      <c r="O7" s="93">
        <v>101.45934693706036</v>
      </c>
      <c r="P7" s="93">
        <v>97.7</v>
      </c>
      <c r="Q7" s="93">
        <v>96.02</v>
      </c>
      <c r="R7" s="93">
        <v>98.167565932463177</v>
      </c>
      <c r="S7" s="93">
        <v>100.9993790216319</v>
      </c>
      <c r="T7" s="93">
        <v>100.45757898093868</v>
      </c>
      <c r="U7" s="93">
        <v>97.442914258216959</v>
      </c>
      <c r="V7" s="93">
        <v>104.22175003930153</v>
      </c>
      <c r="W7" s="94">
        <v>104.79690367720804</v>
      </c>
    </row>
    <row r="8" spans="2:23">
      <c r="B8" s="95" t="s">
        <v>89</v>
      </c>
      <c r="C8" s="93">
        <v>100</v>
      </c>
      <c r="D8" s="93">
        <v>84.532396943232769</v>
      </c>
      <c r="E8" s="93">
        <v>112.24791382805897</v>
      </c>
      <c r="F8" s="93">
        <v>100.774897474127</v>
      </c>
      <c r="G8" s="93">
        <v>100.16576300501157</v>
      </c>
      <c r="H8" s="93">
        <v>91.52209537325993</v>
      </c>
      <c r="I8" s="93">
        <v>99.831547513829008</v>
      </c>
      <c r="J8" s="93">
        <v>100.49949476585576</v>
      </c>
      <c r="K8" s="93">
        <v>100.94684342834938</v>
      </c>
      <c r="L8" s="93">
        <v>101.84792827210578</v>
      </c>
      <c r="M8" s="93">
        <v>105.32727775514186</v>
      </c>
      <c r="N8" s="93">
        <v>99.391635952942821</v>
      </c>
      <c r="O8" s="93">
        <v>103.16059770227002</v>
      </c>
      <c r="P8" s="93">
        <v>93.29</v>
      </c>
      <c r="Q8" s="93">
        <v>96.511166256322937</v>
      </c>
      <c r="R8" s="93">
        <v>98.041153505735281</v>
      </c>
      <c r="S8" s="93">
        <v>98.695416219685626</v>
      </c>
      <c r="T8" s="93">
        <v>97.553384623043215</v>
      </c>
      <c r="U8" s="93">
        <v>106.82251654423392</v>
      </c>
      <c r="V8" s="93">
        <v>94.556945225557612</v>
      </c>
      <c r="W8" s="94">
        <v>102.49688931257654</v>
      </c>
    </row>
    <row r="9" spans="2:23">
      <c r="B9" s="95" t="s">
        <v>52</v>
      </c>
      <c r="C9" s="93">
        <v>100</v>
      </c>
      <c r="D9" s="93">
        <v>97.646748455663911</v>
      </c>
      <c r="E9" s="93">
        <v>101.99440523520363</v>
      </c>
      <c r="F9" s="93">
        <v>103.14848487563812</v>
      </c>
      <c r="G9" s="93">
        <v>103.94336184402866</v>
      </c>
      <c r="H9" s="93">
        <v>100.88618788876175</v>
      </c>
      <c r="I9" s="93">
        <v>102.80038314661756</v>
      </c>
      <c r="J9" s="93">
        <v>101.83996125592726</v>
      </c>
      <c r="K9" s="93">
        <v>106.14044102440275</v>
      </c>
      <c r="L9" s="93">
        <v>99.682094963777601</v>
      </c>
      <c r="M9" s="93">
        <v>99.816706126344158</v>
      </c>
      <c r="N9" s="93">
        <v>97.639534103620107</v>
      </c>
      <c r="O9" s="93">
        <v>100.9346245410192</v>
      </c>
      <c r="P9" s="93">
        <v>98.866769665949533</v>
      </c>
      <c r="Q9" s="93">
        <v>95.720590415448285</v>
      </c>
      <c r="R9" s="93">
        <v>96.879573390966371</v>
      </c>
      <c r="S9" s="93">
        <v>99.176809321294613</v>
      </c>
      <c r="T9" s="93">
        <v>104.69031241944897</v>
      </c>
      <c r="U9" s="93">
        <v>103.81813946715653</v>
      </c>
      <c r="V9" s="93">
        <v>106.6304942808036</v>
      </c>
      <c r="W9" s="94">
        <v>106.2739212374223</v>
      </c>
    </row>
    <row r="10" spans="2:23">
      <c r="B10" s="96" t="s">
        <v>59</v>
      </c>
      <c r="C10" s="97">
        <v>100</v>
      </c>
      <c r="D10" s="97">
        <v>100.69206861004847</v>
      </c>
      <c r="E10" s="97">
        <v>96.069157951661538</v>
      </c>
      <c r="F10" s="97">
        <v>111.52022954928511</v>
      </c>
      <c r="G10" s="97">
        <v>106.9872798469206</v>
      </c>
      <c r="H10" s="97">
        <v>97.978108222219035</v>
      </c>
      <c r="I10" s="97">
        <v>101.35335578185989</v>
      </c>
      <c r="J10" s="97">
        <v>107.52638460851148</v>
      </c>
      <c r="K10" s="97">
        <v>100.75873441657015</v>
      </c>
      <c r="L10" s="97">
        <v>93.852900319285595</v>
      </c>
      <c r="M10" s="97">
        <v>96.468211900356721</v>
      </c>
      <c r="N10" s="97">
        <v>92.59492361951618</v>
      </c>
      <c r="O10" s="97">
        <v>104.46472269306348</v>
      </c>
      <c r="P10" s="97">
        <v>104.71</v>
      </c>
      <c r="Q10" s="97">
        <v>104.52</v>
      </c>
      <c r="R10" s="97">
        <v>99.064772176483899</v>
      </c>
      <c r="S10" s="88">
        <v>102.54277604377317</v>
      </c>
      <c r="T10" s="97">
        <v>115.10282203637911</v>
      </c>
      <c r="U10" s="97">
        <v>111.92750457006714</v>
      </c>
      <c r="V10" s="97">
        <v>103.30601145799075</v>
      </c>
      <c r="W10" s="20">
        <v>107.80142152674004</v>
      </c>
    </row>
    <row r="11" spans="2:23">
      <c r="B11" s="96" t="s">
        <v>60</v>
      </c>
      <c r="C11" s="97">
        <v>100</v>
      </c>
      <c r="D11" s="97">
        <v>97.62723266557191</v>
      </c>
      <c r="E11" s="97">
        <v>103.53702532867564</v>
      </c>
      <c r="F11" s="97">
        <v>98.696545035026432</v>
      </c>
      <c r="G11" s="97">
        <v>101.3559788048146</v>
      </c>
      <c r="H11" s="97">
        <v>103.17513665773951</v>
      </c>
      <c r="I11" s="97">
        <v>100.01164748210194</v>
      </c>
      <c r="J11" s="97">
        <v>91.773954532915241</v>
      </c>
      <c r="K11" s="97">
        <v>105.85459028088633</v>
      </c>
      <c r="L11" s="97">
        <v>103.04827854354667</v>
      </c>
      <c r="M11" s="97">
        <v>99.179763834715914</v>
      </c>
      <c r="N11" s="97">
        <v>102.36088809495179</v>
      </c>
      <c r="O11" s="97">
        <v>95.450721884352404</v>
      </c>
      <c r="P11" s="97">
        <v>90.23</v>
      </c>
      <c r="Q11" s="97">
        <v>90.64</v>
      </c>
      <c r="R11" s="97">
        <v>102.30631235371972</v>
      </c>
      <c r="S11" s="88">
        <v>100.48665614939343</v>
      </c>
      <c r="T11" s="97">
        <v>90.462770795259573</v>
      </c>
      <c r="U11" s="97">
        <v>96.294499339491836</v>
      </c>
      <c r="V11" s="97">
        <v>111.86495673036315</v>
      </c>
      <c r="W11" s="20">
        <v>102.70835714482465</v>
      </c>
    </row>
    <row r="12" spans="2:23" ht="13.5" customHeight="1">
      <c r="B12" s="96" t="s">
        <v>37</v>
      </c>
      <c r="C12" s="97">
        <v>100</v>
      </c>
      <c r="D12" s="97">
        <v>96.717506981203059</v>
      </c>
      <c r="E12" s="97">
        <v>107.58688309823965</v>
      </c>
      <c r="F12" s="97">
        <v>101.3345426428908</v>
      </c>
      <c r="G12" s="97">
        <v>106.08392287341377</v>
      </c>
      <c r="H12" s="97">
        <v>101.13886496294278</v>
      </c>
      <c r="I12" s="97">
        <v>117.78625036689685</v>
      </c>
      <c r="J12" s="97">
        <v>95.498779552816202</v>
      </c>
      <c r="K12" s="97">
        <v>113.60356611758451</v>
      </c>
      <c r="L12" s="97">
        <v>100.85257245123212</v>
      </c>
      <c r="M12" s="97">
        <v>107.11070489045704</v>
      </c>
      <c r="N12" s="97">
        <v>103.34417479167337</v>
      </c>
      <c r="O12" s="97">
        <v>100.75233506821353</v>
      </c>
      <c r="P12" s="97">
        <v>102.91</v>
      </c>
      <c r="Q12" s="97">
        <v>102.66999999999999</v>
      </c>
      <c r="R12" s="97">
        <v>103.07677668255222</v>
      </c>
      <c r="S12" s="88">
        <v>99.601034089784505</v>
      </c>
      <c r="T12" s="97">
        <v>98.881641453505537</v>
      </c>
      <c r="U12" s="97">
        <v>96.981737780846572</v>
      </c>
      <c r="V12" s="97">
        <v>104.19980623227704</v>
      </c>
      <c r="W12" s="20">
        <v>103.32783840797863</v>
      </c>
    </row>
    <row r="13" spans="2:23">
      <c r="B13" s="96" t="s">
        <v>38</v>
      </c>
      <c r="C13" s="97">
        <v>100</v>
      </c>
      <c r="D13" s="97">
        <v>94.007537020068028</v>
      </c>
      <c r="E13" s="97">
        <v>108.78929104131487</v>
      </c>
      <c r="F13" s="97">
        <v>94.795093320176321</v>
      </c>
      <c r="G13" s="97">
        <v>96.986634449437346</v>
      </c>
      <c r="H13" s="97">
        <v>109.32334917660643</v>
      </c>
      <c r="I13" s="97">
        <v>104.17247665323266</v>
      </c>
      <c r="J13" s="97">
        <v>100.50602747821129</v>
      </c>
      <c r="K13" s="97">
        <v>114.19931174505437</v>
      </c>
      <c r="L13" s="97">
        <v>107.23700031408796</v>
      </c>
      <c r="M13" s="97">
        <v>106.98517828219774</v>
      </c>
      <c r="N13" s="97">
        <v>105.7930434793588</v>
      </c>
      <c r="O13" s="97">
        <v>97.631114191653054</v>
      </c>
      <c r="P13" s="97">
        <v>92.05</v>
      </c>
      <c r="Q13" s="97">
        <v>85.289999999999992</v>
      </c>
      <c r="R13" s="97">
        <v>85.200780157518381</v>
      </c>
      <c r="S13" s="88">
        <v>92.794385957827302</v>
      </c>
      <c r="T13" s="97">
        <v>102.06156028558333</v>
      </c>
      <c r="U13" s="97">
        <v>91.021229397354375</v>
      </c>
      <c r="V13" s="97">
        <v>108.78280481690842</v>
      </c>
      <c r="W13" s="20">
        <v>107.05024229575541</v>
      </c>
    </row>
    <row r="14" spans="2:23">
      <c r="B14" s="95" t="s">
        <v>54</v>
      </c>
      <c r="C14" s="93">
        <v>100</v>
      </c>
      <c r="D14" s="93">
        <v>99.761412442603742</v>
      </c>
      <c r="E14" s="93">
        <v>103.07751640175911</v>
      </c>
      <c r="F14" s="93">
        <v>102.3384573650078</v>
      </c>
      <c r="G14" s="93">
        <v>103.89827589313198</v>
      </c>
      <c r="H14" s="93">
        <v>104.31906853743695</v>
      </c>
      <c r="I14" s="93">
        <v>103.75597300277175</v>
      </c>
      <c r="J14" s="93">
        <v>102.29432633391831</v>
      </c>
      <c r="K14" s="93">
        <v>103.60376103671132</v>
      </c>
      <c r="L14" s="93">
        <v>103.29527554332853</v>
      </c>
      <c r="M14" s="93">
        <v>102.40856617244418</v>
      </c>
      <c r="N14" s="93">
        <v>102.70566481623808</v>
      </c>
      <c r="O14" s="93">
        <v>101.67905594256661</v>
      </c>
      <c r="P14" s="93">
        <v>97.231704750036045</v>
      </c>
      <c r="Q14" s="93">
        <v>96.147761025557799</v>
      </c>
      <c r="R14" s="93">
        <v>98.457487876887157</v>
      </c>
      <c r="S14" s="93">
        <v>101.43282383049761</v>
      </c>
      <c r="T14" s="93">
        <v>99.146355342403254</v>
      </c>
      <c r="U14" s="93">
        <v>95.238041841305389</v>
      </c>
      <c r="V14" s="93">
        <v>103.52468873182391</v>
      </c>
      <c r="W14" s="94">
        <v>103.98898022978847</v>
      </c>
    </row>
    <row r="15" spans="2:23">
      <c r="B15" s="96" t="s">
        <v>40</v>
      </c>
      <c r="C15" s="97">
        <v>100</v>
      </c>
      <c r="D15" s="97">
        <v>93.77424765482418</v>
      </c>
      <c r="E15" s="97">
        <v>105.82818584290705</v>
      </c>
      <c r="F15" s="97">
        <v>102.42223512521976</v>
      </c>
      <c r="G15" s="97">
        <v>103.70766904019291</v>
      </c>
      <c r="H15" s="97">
        <v>107.11554453645789</v>
      </c>
      <c r="I15" s="97">
        <v>105.28309934668762</v>
      </c>
      <c r="J15" s="97">
        <v>96.600211857436364</v>
      </c>
      <c r="K15" s="97">
        <v>109.47548469292072</v>
      </c>
      <c r="L15" s="97">
        <v>102.55044603776149</v>
      </c>
      <c r="M15" s="97">
        <v>99.645602543695986</v>
      </c>
      <c r="N15" s="97">
        <v>105.27823711367148</v>
      </c>
      <c r="O15" s="97">
        <v>104.22</v>
      </c>
      <c r="P15" s="97">
        <v>94.289999999999992</v>
      </c>
      <c r="Q15" s="97">
        <v>91.38</v>
      </c>
      <c r="R15" s="97">
        <v>97.529762721549901</v>
      </c>
      <c r="S15" s="88">
        <v>99.942911965693895</v>
      </c>
      <c r="T15" s="97">
        <v>99.884875260692084</v>
      </c>
      <c r="U15" s="97">
        <v>96.653316687134392</v>
      </c>
      <c r="V15" s="97">
        <v>103.07710528713356</v>
      </c>
      <c r="W15" s="20">
        <v>95.375489628505221</v>
      </c>
    </row>
    <row r="16" spans="2:23">
      <c r="B16" s="96" t="s">
        <v>61</v>
      </c>
      <c r="C16" s="97">
        <v>100</v>
      </c>
      <c r="D16" s="97">
        <v>99.443506635560865</v>
      </c>
      <c r="E16" s="97">
        <v>101.37205474713586</v>
      </c>
      <c r="F16" s="97">
        <v>104.57839431196345</v>
      </c>
      <c r="G16" s="97">
        <v>98.981546622896687</v>
      </c>
      <c r="H16" s="97">
        <v>105.39477532923705</v>
      </c>
      <c r="I16" s="97">
        <v>104.73713847411945</v>
      </c>
      <c r="J16" s="97">
        <v>98.892365406955747</v>
      </c>
      <c r="K16" s="97">
        <v>108.38071400826249</v>
      </c>
      <c r="L16" s="97">
        <v>105.36453380244328</v>
      </c>
      <c r="M16" s="97">
        <v>102.79570949195337</v>
      </c>
      <c r="N16" s="97">
        <v>100.71039152991756</v>
      </c>
      <c r="O16" s="97">
        <v>103.64268258061446</v>
      </c>
      <c r="P16" s="97">
        <v>96.28</v>
      </c>
      <c r="Q16" s="97">
        <v>93.820000000000007</v>
      </c>
      <c r="R16" s="97">
        <v>97.571918204143486</v>
      </c>
      <c r="S16" s="88">
        <v>99.300288996598368</v>
      </c>
      <c r="T16" s="97">
        <v>97.703121766966674</v>
      </c>
      <c r="U16" s="97">
        <v>86.810041789939291</v>
      </c>
      <c r="V16" s="97">
        <v>108.92535752197064</v>
      </c>
      <c r="W16" s="20">
        <v>106.62833297864978</v>
      </c>
    </row>
    <row r="17" spans="2:23">
      <c r="B17" s="96" t="s">
        <v>42</v>
      </c>
      <c r="C17" s="97">
        <v>100</v>
      </c>
      <c r="D17" s="97">
        <v>101.67223217831911</v>
      </c>
      <c r="E17" s="97">
        <v>101.57339057403922</v>
      </c>
      <c r="F17" s="97">
        <v>101.77969185183913</v>
      </c>
      <c r="G17" s="97">
        <v>101.05391968948911</v>
      </c>
      <c r="H17" s="97">
        <v>104.8256282986936</v>
      </c>
      <c r="I17" s="97">
        <v>109.27865554021332</v>
      </c>
      <c r="J17" s="97">
        <v>90.651633634834596</v>
      </c>
      <c r="K17" s="97">
        <v>107.93410755328259</v>
      </c>
      <c r="L17" s="97">
        <v>104.00284873845746</v>
      </c>
      <c r="M17" s="97">
        <v>105.21230015015502</v>
      </c>
      <c r="N17" s="97">
        <v>99.320996875243864</v>
      </c>
      <c r="O17" s="97">
        <v>104.76007753753682</v>
      </c>
      <c r="P17" s="97">
        <v>97.56</v>
      </c>
      <c r="Q17" s="97">
        <v>97.15</v>
      </c>
      <c r="R17" s="97">
        <v>103.64925425573277</v>
      </c>
      <c r="S17" s="88">
        <v>98.556860953566257</v>
      </c>
      <c r="T17" s="97">
        <v>93.686008978457153</v>
      </c>
      <c r="U17" s="97">
        <v>99.949942194936853</v>
      </c>
      <c r="V17" s="97">
        <v>105.84308645080729</v>
      </c>
      <c r="W17" s="20">
        <v>100.81944969873251</v>
      </c>
    </row>
    <row r="18" spans="2:23">
      <c r="B18" s="96" t="s">
        <v>43</v>
      </c>
      <c r="C18" s="97">
        <v>100</v>
      </c>
      <c r="D18" s="97">
        <v>95.066617618422768</v>
      </c>
      <c r="E18" s="97">
        <v>99.641884438207711</v>
      </c>
      <c r="F18" s="97">
        <v>106.17984018043029</v>
      </c>
      <c r="G18" s="97">
        <v>107.74517040498652</v>
      </c>
      <c r="H18" s="97">
        <v>111.60584929038779</v>
      </c>
      <c r="I18" s="97">
        <v>113.39203899326706</v>
      </c>
      <c r="J18" s="97">
        <v>112.74247151760434</v>
      </c>
      <c r="K18" s="97">
        <v>106.0931370373436</v>
      </c>
      <c r="L18" s="97">
        <v>108.48767684597138</v>
      </c>
      <c r="M18" s="97">
        <v>101.71424769179464</v>
      </c>
      <c r="N18" s="97">
        <v>107.56690621117792</v>
      </c>
      <c r="O18" s="97">
        <v>99.820539493543478</v>
      </c>
      <c r="P18" s="97">
        <v>98.69</v>
      </c>
      <c r="Q18" s="97">
        <v>91.22</v>
      </c>
      <c r="R18" s="97">
        <v>99.807334230269632</v>
      </c>
      <c r="S18" s="88">
        <v>103.73985605997618</v>
      </c>
      <c r="T18" s="97">
        <v>91.78088375473952</v>
      </c>
      <c r="U18" s="97">
        <v>113.86794848400356</v>
      </c>
      <c r="V18" s="97">
        <v>94.8243434384392</v>
      </c>
      <c r="W18" s="20">
        <v>100.33326336089819</v>
      </c>
    </row>
    <row r="19" spans="2:23">
      <c r="B19" s="96" t="s">
        <v>44</v>
      </c>
      <c r="C19" s="97">
        <v>100</v>
      </c>
      <c r="D19" s="97">
        <v>103.24367110999999</v>
      </c>
      <c r="E19" s="97">
        <v>103.78868527</v>
      </c>
      <c r="F19" s="97">
        <v>102.34447025</v>
      </c>
      <c r="G19" s="97">
        <v>106.36833584</v>
      </c>
      <c r="H19" s="97">
        <v>105.00806402000001</v>
      </c>
      <c r="I19" s="97">
        <v>100.45875379</v>
      </c>
      <c r="J19" s="97">
        <v>103.92124688999999</v>
      </c>
      <c r="K19" s="97">
        <v>104.34215601000001</v>
      </c>
      <c r="L19" s="97">
        <v>100.8201868</v>
      </c>
      <c r="M19" s="97">
        <v>102.04770480000001</v>
      </c>
      <c r="N19" s="97">
        <v>106.46001349000001</v>
      </c>
      <c r="O19" s="97">
        <v>101.50860981000001</v>
      </c>
      <c r="P19" s="97">
        <v>97.515141049999997</v>
      </c>
      <c r="Q19" s="97">
        <v>98.460000000000008</v>
      </c>
      <c r="R19" s="97">
        <v>101.1020232472839</v>
      </c>
      <c r="S19" s="88">
        <v>102.79557062885527</v>
      </c>
      <c r="T19" s="97">
        <v>101.29182828694363</v>
      </c>
      <c r="U19" s="97">
        <v>101.87780251754306</v>
      </c>
      <c r="V19" s="97">
        <v>102.01719621091374</v>
      </c>
      <c r="W19" s="20">
        <v>102.39375225917868</v>
      </c>
    </row>
    <row r="20" spans="2:23">
      <c r="B20" s="96" t="s">
        <v>45</v>
      </c>
      <c r="C20" s="97">
        <v>100</v>
      </c>
      <c r="D20" s="97">
        <v>102.50637586004288</v>
      </c>
      <c r="E20" s="97">
        <v>104.03749947624468</v>
      </c>
      <c r="F20" s="97">
        <v>100.07074725883049</v>
      </c>
      <c r="G20" s="97">
        <v>103.71646811277932</v>
      </c>
      <c r="H20" s="97">
        <v>101.85477585624537</v>
      </c>
      <c r="I20" s="97">
        <v>98.39676847860774</v>
      </c>
      <c r="J20" s="97">
        <v>105.14722027158732</v>
      </c>
      <c r="K20" s="97">
        <v>100.00423203074888</v>
      </c>
      <c r="L20" s="97">
        <v>101.67384043794547</v>
      </c>
      <c r="M20" s="97">
        <v>101.73319778566676</v>
      </c>
      <c r="N20" s="97">
        <v>101.94721694322352</v>
      </c>
      <c r="O20" s="97">
        <v>100.69206326997219</v>
      </c>
      <c r="P20" s="97">
        <v>101.01722590999999</v>
      </c>
      <c r="Q20" s="97">
        <v>98.92</v>
      </c>
      <c r="R20" s="97">
        <v>99.256474337254929</v>
      </c>
      <c r="S20" s="88">
        <v>101.11628089930001</v>
      </c>
      <c r="T20" s="97">
        <v>100.42395616814896</v>
      </c>
      <c r="U20" s="97">
        <v>95.96753368887137</v>
      </c>
      <c r="V20" s="97">
        <v>102.37239501188517</v>
      </c>
      <c r="W20" s="20">
        <v>101.97070592789123</v>
      </c>
    </row>
    <row r="21" spans="2:23">
      <c r="B21" s="98" t="s">
        <v>84</v>
      </c>
      <c r="C21" s="89">
        <v>100</v>
      </c>
      <c r="D21" s="89">
        <v>97.476727983833499</v>
      </c>
      <c r="E21" s="89">
        <v>102.32053340812688</v>
      </c>
      <c r="F21" s="89">
        <v>103.59712846541231</v>
      </c>
      <c r="G21" s="89">
        <v>103.8586655347209</v>
      </c>
      <c r="H21" s="89">
        <v>102.8086458927926</v>
      </c>
      <c r="I21" s="89">
        <v>105.77129411380839</v>
      </c>
      <c r="J21" s="89">
        <v>104.37641303140599</v>
      </c>
      <c r="K21" s="89">
        <v>100.89192198151282</v>
      </c>
      <c r="L21" s="89">
        <v>104.49931641008845</v>
      </c>
      <c r="M21" s="89">
        <v>103.8448118063755</v>
      </c>
      <c r="N21" s="89">
        <v>100.88963938873181</v>
      </c>
      <c r="O21" s="89">
        <v>100.45520949869788</v>
      </c>
      <c r="P21" s="89">
        <v>94.949345109701071</v>
      </c>
      <c r="Q21" s="89">
        <v>96.40565165355693</v>
      </c>
      <c r="R21" s="89">
        <v>95.656588510931869</v>
      </c>
      <c r="S21" s="89">
        <v>102.43450507790061</v>
      </c>
      <c r="T21" s="89">
        <v>99.880762522162158</v>
      </c>
      <c r="U21" s="89">
        <v>87.515008597653932</v>
      </c>
      <c r="V21" s="89">
        <v>106.22040532956288</v>
      </c>
      <c r="W21" s="13">
        <v>112.22170280841743</v>
      </c>
    </row>
    <row r="22" spans="2:23" ht="23.25" customHeight="1">
      <c r="B22" s="191" t="s">
        <v>81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202"/>
      <c r="P22" s="202"/>
      <c r="Q22" s="202"/>
      <c r="R22" s="9"/>
      <c r="S22" s="90"/>
      <c r="T22" s="90"/>
      <c r="U22" s="90"/>
      <c r="V22" s="91"/>
      <c r="W22" s="91"/>
    </row>
    <row r="23" spans="2:23">
      <c r="B23" s="37" t="s">
        <v>48</v>
      </c>
      <c r="C23" s="37"/>
      <c r="D23" s="37"/>
      <c r="E23" s="37"/>
      <c r="F23" s="37"/>
      <c r="G23" s="37"/>
      <c r="H23" s="37"/>
      <c r="I23" s="37"/>
      <c r="J23" s="37"/>
      <c r="K23" s="72"/>
      <c r="L23" s="37"/>
      <c r="M23" s="37"/>
      <c r="N23" s="37"/>
      <c r="O23" s="62"/>
      <c r="P23" s="9"/>
      <c r="Q23" s="9"/>
      <c r="R23" s="9"/>
      <c r="S23" s="90"/>
      <c r="T23" s="90"/>
      <c r="U23" s="90"/>
      <c r="V23" s="90"/>
      <c r="W23" s="90"/>
    </row>
    <row r="25" spans="2:23">
      <c r="B25" s="9" t="s">
        <v>83</v>
      </c>
    </row>
    <row r="27" spans="2:23">
      <c r="B27" s="9" t="s">
        <v>87</v>
      </c>
    </row>
    <row r="28" spans="2:23">
      <c r="B28" s="9" t="s">
        <v>86</v>
      </c>
    </row>
  </sheetData>
  <mergeCells count="5">
    <mergeCell ref="B2:W2"/>
    <mergeCell ref="B3:W3"/>
    <mergeCell ref="B5:B6"/>
    <mergeCell ref="C5:W5"/>
    <mergeCell ref="B22:Q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81D6-0813-4108-A558-B28A7546CBB6}">
  <dimension ref="B2:V28"/>
  <sheetViews>
    <sheetView showGridLines="0" workbookViewId="0"/>
  </sheetViews>
  <sheetFormatPr defaultRowHeight="15"/>
  <cols>
    <col min="2" max="2" width="63.28515625" customWidth="1"/>
    <col min="3" max="22" width="5.28515625" customWidth="1"/>
  </cols>
  <sheetData>
    <row r="2" spans="2:22">
      <c r="B2" s="203" t="s">
        <v>5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2:22">
      <c r="B3" s="203" t="s">
        <v>62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</row>
    <row r="4" spans="2:2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2:22">
      <c r="B5" s="185" t="s">
        <v>31</v>
      </c>
      <c r="C5" s="199" t="s">
        <v>63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1"/>
    </row>
    <row r="6" spans="2:22">
      <c r="B6" s="186"/>
      <c r="C6" s="33">
        <v>2003</v>
      </c>
      <c r="D6" s="33">
        <v>2004</v>
      </c>
      <c r="E6" s="33">
        <v>2005</v>
      </c>
      <c r="F6" s="33">
        <v>2006</v>
      </c>
      <c r="G6" s="33">
        <v>2007</v>
      </c>
      <c r="H6" s="33">
        <v>2008</v>
      </c>
      <c r="I6" s="33">
        <v>2009</v>
      </c>
      <c r="J6" s="38">
        <v>2010</v>
      </c>
      <c r="K6" s="38">
        <v>2011</v>
      </c>
      <c r="L6" s="38">
        <v>2012</v>
      </c>
      <c r="M6" s="38">
        <v>2013</v>
      </c>
      <c r="N6" s="38">
        <v>2014</v>
      </c>
      <c r="O6" s="38">
        <v>2015</v>
      </c>
      <c r="P6" s="39">
        <v>2016</v>
      </c>
      <c r="Q6" s="39">
        <v>2017</v>
      </c>
      <c r="R6" s="39">
        <v>2018</v>
      </c>
      <c r="S6" s="39">
        <v>2019</v>
      </c>
      <c r="T6" s="39">
        <v>2020</v>
      </c>
      <c r="U6" s="39">
        <v>2021</v>
      </c>
      <c r="V6" s="33">
        <v>2022</v>
      </c>
    </row>
    <row r="7" spans="2:22">
      <c r="B7" s="48" t="s">
        <v>33</v>
      </c>
      <c r="C7" s="103">
        <v>-0.9102507217491933</v>
      </c>
      <c r="D7" s="103">
        <v>2.8162798569317857</v>
      </c>
      <c r="E7" s="103">
        <v>2.5746037308814351</v>
      </c>
      <c r="F7" s="103">
        <v>3.8929286666947576</v>
      </c>
      <c r="G7" s="103">
        <v>3.0554633051285407</v>
      </c>
      <c r="H7" s="103">
        <v>3.4311336971337454</v>
      </c>
      <c r="I7" s="103">
        <v>2.1328841333776012</v>
      </c>
      <c r="J7" s="103">
        <v>4.3006726334630372</v>
      </c>
      <c r="K7" s="103">
        <v>2.2114692399114233</v>
      </c>
      <c r="L7" s="103">
        <v>1.6176389690209447</v>
      </c>
      <c r="M7" s="103">
        <v>1.0429432473747511</v>
      </c>
      <c r="N7" s="103">
        <v>1.45934693706036</v>
      </c>
      <c r="O7" s="103">
        <v>-2.2999999999999998</v>
      </c>
      <c r="P7" s="103">
        <v>-3.98</v>
      </c>
      <c r="Q7" s="104">
        <v>-1.8324340675368234</v>
      </c>
      <c r="R7" s="77">
        <v>0.99937902163189563</v>
      </c>
      <c r="S7" s="77">
        <v>0.45757898093867766</v>
      </c>
      <c r="T7" s="77">
        <v>-2.557085741783041</v>
      </c>
      <c r="U7" s="77">
        <v>4.2217500393015257</v>
      </c>
      <c r="V7" s="78">
        <v>4.7969036772080358</v>
      </c>
    </row>
    <row r="8" spans="2:22">
      <c r="B8" s="105" t="s">
        <v>85</v>
      </c>
      <c r="C8" s="103">
        <v>-15.467603056767231</v>
      </c>
      <c r="D8" s="103">
        <v>12.247913828058969</v>
      </c>
      <c r="E8" s="103">
        <v>0.77489747412700183</v>
      </c>
      <c r="F8" s="103">
        <v>0.16576300501156993</v>
      </c>
      <c r="G8" s="103">
        <v>-8.4779046267400702</v>
      </c>
      <c r="H8" s="103">
        <v>-0.16845248617099173</v>
      </c>
      <c r="I8" s="103">
        <v>0.49949476585575781</v>
      </c>
      <c r="J8" s="103">
        <v>0.94684342834938207</v>
      </c>
      <c r="K8" s="103">
        <v>1.8479282721057757</v>
      </c>
      <c r="L8" s="103">
        <v>5.3272777551418642</v>
      </c>
      <c r="M8" s="103">
        <v>-0.60836404705717939</v>
      </c>
      <c r="N8" s="103">
        <v>3.1605977022700245</v>
      </c>
      <c r="O8" s="103">
        <v>-6.71</v>
      </c>
      <c r="P8" s="103">
        <v>-3.4888337436770627</v>
      </c>
      <c r="Q8" s="104">
        <v>-1.9588464942647192</v>
      </c>
      <c r="R8" s="77">
        <v>-1.3045837803143741</v>
      </c>
      <c r="S8" s="77">
        <v>-2.4466153769567853</v>
      </c>
      <c r="T8" s="77">
        <v>6.8225165442339204</v>
      </c>
      <c r="U8" s="77">
        <v>-5.4430547744423876</v>
      </c>
      <c r="V8" s="78">
        <v>2.4968893125765419</v>
      </c>
    </row>
    <row r="9" spans="2:22">
      <c r="B9" s="105" t="s">
        <v>52</v>
      </c>
      <c r="C9" s="103">
        <v>-2.3532515443360893</v>
      </c>
      <c r="D9" s="103">
        <v>1.9944052352036294</v>
      </c>
      <c r="E9" s="103">
        <v>3.1484848756381183</v>
      </c>
      <c r="F9" s="103">
        <v>3.943361844028658</v>
      </c>
      <c r="G9" s="103">
        <v>0.88618788876175358</v>
      </c>
      <c r="H9" s="103">
        <v>2.8003831466175626</v>
      </c>
      <c r="I9" s="103">
        <v>1.839961255927264</v>
      </c>
      <c r="J9" s="103">
        <v>6.1404410244027474</v>
      </c>
      <c r="K9" s="103">
        <v>-0.31790503622239896</v>
      </c>
      <c r="L9" s="103">
        <v>-0.18329387365584182</v>
      </c>
      <c r="M9" s="103">
        <v>-2.3604658963798926</v>
      </c>
      <c r="N9" s="103">
        <v>0.934624541019204</v>
      </c>
      <c r="O9" s="103">
        <v>-1.1332303340504666</v>
      </c>
      <c r="P9" s="103">
        <v>-4.2794095845517148</v>
      </c>
      <c r="Q9" s="103">
        <v>-3.120426609033629</v>
      </c>
      <c r="R9" s="77">
        <v>-0.82319067870538731</v>
      </c>
      <c r="S9" s="77">
        <v>4.690312419448972</v>
      </c>
      <c r="T9" s="77">
        <v>3.8181394671565272</v>
      </c>
      <c r="U9" s="77">
        <v>6.6304942808036031</v>
      </c>
      <c r="V9" s="78">
        <v>6.2739212374223001</v>
      </c>
    </row>
    <row r="10" spans="2:22">
      <c r="B10" s="96" t="s">
        <v>59</v>
      </c>
      <c r="C10" s="99">
        <v>0.69206861004846587</v>
      </c>
      <c r="D10" s="99">
        <v>-3.9308420483384623</v>
      </c>
      <c r="E10" s="99">
        <v>11.520229549285105</v>
      </c>
      <c r="F10" s="99">
        <v>6.9872798469206003</v>
      </c>
      <c r="G10" s="99">
        <v>-2.0218917777809651</v>
      </c>
      <c r="H10" s="99">
        <v>1.3533557818598894</v>
      </c>
      <c r="I10" s="99">
        <v>7.5263846085114778</v>
      </c>
      <c r="J10" s="99">
        <v>0.75873441657014951</v>
      </c>
      <c r="K10" s="99">
        <v>-6.1470996807144047</v>
      </c>
      <c r="L10" s="99">
        <v>-3.5317880996432791</v>
      </c>
      <c r="M10" s="99">
        <v>-7.4050763804838198</v>
      </c>
      <c r="N10" s="99">
        <v>4.4647226930634787</v>
      </c>
      <c r="O10" s="99">
        <v>4.71</v>
      </c>
      <c r="P10" s="99">
        <v>4.5199999999999996</v>
      </c>
      <c r="Q10" s="100">
        <v>-0.9352278235161009</v>
      </c>
      <c r="R10" s="81">
        <v>2.5427760437731735</v>
      </c>
      <c r="S10" s="81">
        <v>15.102822036379109</v>
      </c>
      <c r="T10" s="81">
        <v>11.927504570067143</v>
      </c>
      <c r="U10" s="81">
        <v>3.3060114579907491</v>
      </c>
      <c r="V10" s="82">
        <v>7.8014215267400431</v>
      </c>
    </row>
    <row r="11" spans="2:22">
      <c r="B11" s="96" t="s">
        <v>60</v>
      </c>
      <c r="C11" s="99">
        <v>-2.3727673344280902</v>
      </c>
      <c r="D11" s="99">
        <v>3.5370253286756395</v>
      </c>
      <c r="E11" s="99">
        <v>-1.3034549649735681</v>
      </c>
      <c r="F11" s="99">
        <v>1.3559788048145975</v>
      </c>
      <c r="G11" s="99">
        <v>3.1751366577395146</v>
      </c>
      <c r="H11" s="99">
        <v>1.1647482101935225E-2</v>
      </c>
      <c r="I11" s="99">
        <v>-8.2260454670847594</v>
      </c>
      <c r="J11" s="99">
        <v>5.8545902808863275</v>
      </c>
      <c r="K11" s="99">
        <v>3.0482785435466724</v>
      </c>
      <c r="L11" s="99">
        <v>-0.82023616528408638</v>
      </c>
      <c r="M11" s="99">
        <v>2.3608880949517896</v>
      </c>
      <c r="N11" s="99">
        <v>-4.5492781156475957</v>
      </c>
      <c r="O11" s="99">
        <v>-9.77</v>
      </c>
      <c r="P11" s="99">
        <v>-9.36</v>
      </c>
      <c r="Q11" s="100">
        <v>2.3063123537197185</v>
      </c>
      <c r="R11" s="81">
        <v>0.48665614939342561</v>
      </c>
      <c r="S11" s="81">
        <v>-9.5372292047404272</v>
      </c>
      <c r="T11" s="81">
        <v>-3.7055006605081644</v>
      </c>
      <c r="U11" s="81">
        <v>11.864956730363147</v>
      </c>
      <c r="V11" s="82">
        <v>2.708357144824646</v>
      </c>
    </row>
    <row r="12" spans="2:22" ht="17.25" customHeight="1">
      <c r="B12" s="106" t="s">
        <v>37</v>
      </c>
      <c r="C12" s="99">
        <v>-3.2824930187969414</v>
      </c>
      <c r="D12" s="99">
        <v>7.5868830982396531</v>
      </c>
      <c r="E12" s="99">
        <v>1.3345426428907956</v>
      </c>
      <c r="F12" s="99">
        <v>6.0839228734137691</v>
      </c>
      <c r="G12" s="99">
        <v>1.1388649629427761</v>
      </c>
      <c r="H12" s="99">
        <v>17.786250366896851</v>
      </c>
      <c r="I12" s="99">
        <v>-4.5012204471837975</v>
      </c>
      <c r="J12" s="99">
        <v>13.603566117584506</v>
      </c>
      <c r="K12" s="99">
        <v>0.85257245123212044</v>
      </c>
      <c r="L12" s="99">
        <v>7.1107048904570433</v>
      </c>
      <c r="M12" s="99">
        <v>3.3441747916733675</v>
      </c>
      <c r="N12" s="99">
        <v>0.75233506821352591</v>
      </c>
      <c r="O12" s="99">
        <v>2.91</v>
      </c>
      <c r="P12" s="99">
        <v>2.67</v>
      </c>
      <c r="Q12" s="100">
        <v>3.0767766825522216</v>
      </c>
      <c r="R12" s="81">
        <v>-0.39896591021549455</v>
      </c>
      <c r="S12" s="81">
        <v>-1.1183585464944628</v>
      </c>
      <c r="T12" s="81">
        <v>-3.0182622191534278</v>
      </c>
      <c r="U12" s="81">
        <v>4.1998062322770409</v>
      </c>
      <c r="V12" s="82">
        <v>3.3278384079786321</v>
      </c>
    </row>
    <row r="13" spans="2:22">
      <c r="B13" s="96" t="s">
        <v>38</v>
      </c>
      <c r="C13" s="107">
        <v>-5.9924629799319717</v>
      </c>
      <c r="D13" s="99">
        <v>8.7892910413148684</v>
      </c>
      <c r="E13" s="99">
        <v>-5.2049066798236794</v>
      </c>
      <c r="F13" s="107">
        <v>-3.0133655505626535</v>
      </c>
      <c r="G13" s="99">
        <v>9.3233491766064276</v>
      </c>
      <c r="H13" s="99">
        <v>4.172476653232664</v>
      </c>
      <c r="I13" s="107">
        <v>0.50602747821129412</v>
      </c>
      <c r="J13" s="99">
        <v>14.199311745054374</v>
      </c>
      <c r="K13" s="99">
        <v>7.2370003140879646</v>
      </c>
      <c r="L13" s="107">
        <v>6.9851782821977366</v>
      </c>
      <c r="M13" s="99">
        <v>5.7930434793588006</v>
      </c>
      <c r="N13" s="99">
        <v>-2.3688858083469455</v>
      </c>
      <c r="O13" s="99">
        <v>-7.95</v>
      </c>
      <c r="P13" s="99">
        <v>-14.71</v>
      </c>
      <c r="Q13" s="100">
        <v>-14.799219842481619</v>
      </c>
      <c r="R13" s="81">
        <v>-7.205614042172698</v>
      </c>
      <c r="S13" s="81">
        <v>2.0615602855833259</v>
      </c>
      <c r="T13" s="81">
        <v>-8.9787706026456249</v>
      </c>
      <c r="U13" s="81">
        <v>8.7828048169084241</v>
      </c>
      <c r="V13" s="82">
        <v>7.0502422957554103</v>
      </c>
    </row>
    <row r="14" spans="2:22">
      <c r="B14" s="105" t="s">
        <v>54</v>
      </c>
      <c r="C14" s="103">
        <v>-0.23858755739625792</v>
      </c>
      <c r="D14" s="103">
        <v>3.0775164017591123</v>
      </c>
      <c r="E14" s="103">
        <v>2.3384573650077982</v>
      </c>
      <c r="F14" s="103">
        <v>3.8982758931319808</v>
      </c>
      <c r="G14" s="103">
        <v>4.319068537436948</v>
      </c>
      <c r="H14" s="103">
        <v>3.7559730027717535</v>
      </c>
      <c r="I14" s="103">
        <v>2.2943263339183062</v>
      </c>
      <c r="J14" s="103">
        <v>3.6037610367113189</v>
      </c>
      <c r="K14" s="103">
        <v>3.295275543328529</v>
      </c>
      <c r="L14" s="103">
        <v>2.408566172444182</v>
      </c>
      <c r="M14" s="103">
        <v>2.7056648162380839</v>
      </c>
      <c r="N14" s="103">
        <v>1.6790559425666061</v>
      </c>
      <c r="O14" s="103">
        <v>-2.7682952499639555</v>
      </c>
      <c r="P14" s="103">
        <v>-3.8522389744422014</v>
      </c>
      <c r="Q14" s="103">
        <v>-1.5425121231128429</v>
      </c>
      <c r="R14" s="77">
        <v>1.4328238304976111</v>
      </c>
      <c r="S14" s="77">
        <v>-0.85364465759674601</v>
      </c>
      <c r="T14" s="77">
        <v>-4.7619581586946111</v>
      </c>
      <c r="U14" s="77">
        <v>3.5246887318239146</v>
      </c>
      <c r="V14" s="78">
        <v>3.9889802297884671</v>
      </c>
    </row>
    <row r="15" spans="2:22">
      <c r="B15" s="96" t="s">
        <v>40</v>
      </c>
      <c r="C15" s="99">
        <v>-6.2257523451758203</v>
      </c>
      <c r="D15" s="99">
        <v>5.8281858429070468</v>
      </c>
      <c r="E15" s="99">
        <v>2.4222351252197569</v>
      </c>
      <c r="F15" s="99">
        <v>3.7076690401929113</v>
      </c>
      <c r="G15" s="99">
        <v>7.1155445364578895</v>
      </c>
      <c r="H15" s="99">
        <v>5.2830993466876208</v>
      </c>
      <c r="I15" s="99">
        <v>-3.3997881425636365</v>
      </c>
      <c r="J15" s="99">
        <v>9.4754846929207162</v>
      </c>
      <c r="K15" s="99">
        <v>2.550446037761489</v>
      </c>
      <c r="L15" s="99">
        <v>-0.35439745630401376</v>
      </c>
      <c r="M15" s="99">
        <v>5.2782371136714801</v>
      </c>
      <c r="N15" s="99">
        <v>4.22</v>
      </c>
      <c r="O15" s="99">
        <v>-5.71</v>
      </c>
      <c r="P15" s="99">
        <v>-8.6199999999999992</v>
      </c>
      <c r="Q15" s="100">
        <v>-2.4702372784500994</v>
      </c>
      <c r="R15" s="81">
        <v>-5.7088034306104873E-2</v>
      </c>
      <c r="S15" s="81">
        <v>-0.115124739307916</v>
      </c>
      <c r="T15" s="81">
        <v>-3.3466833128656077</v>
      </c>
      <c r="U15" s="81">
        <v>3.0771052871335627</v>
      </c>
      <c r="V15" s="82">
        <v>-4.6245103714947788</v>
      </c>
    </row>
    <row r="16" spans="2:22">
      <c r="B16" s="96" t="s">
        <v>61</v>
      </c>
      <c r="C16" s="107">
        <v>-0.55649336443913455</v>
      </c>
      <c r="D16" s="99">
        <v>1.3720547471358628</v>
      </c>
      <c r="E16" s="99">
        <v>4.57839431196345</v>
      </c>
      <c r="F16" s="107">
        <v>-1.0184533771033131</v>
      </c>
      <c r="G16" s="99">
        <v>5.3947753292370493</v>
      </c>
      <c r="H16" s="99">
        <v>4.7371384741194476</v>
      </c>
      <c r="I16" s="107">
        <v>-1.1076345930442528</v>
      </c>
      <c r="J16" s="99">
        <v>8.3807140082624869</v>
      </c>
      <c r="K16" s="99">
        <v>5.364533802443276</v>
      </c>
      <c r="L16" s="107">
        <v>2.7957094919533745</v>
      </c>
      <c r="M16" s="99">
        <v>0.71039152991755827</v>
      </c>
      <c r="N16" s="99">
        <v>3.642682580614462</v>
      </c>
      <c r="O16" s="99">
        <v>-3.72</v>
      </c>
      <c r="P16" s="99">
        <v>-6.18</v>
      </c>
      <c r="Q16" s="100">
        <v>-2.4280817958565137</v>
      </c>
      <c r="R16" s="81">
        <v>-0.69971100340163161</v>
      </c>
      <c r="S16" s="81">
        <v>-2.2968782330333255</v>
      </c>
      <c r="T16" s="81">
        <v>-13.189958210060709</v>
      </c>
      <c r="U16" s="81">
        <v>8.9253575219706391</v>
      </c>
      <c r="V16" s="82">
        <v>6.6283329786497802</v>
      </c>
    </row>
    <row r="17" spans="2:22">
      <c r="B17" s="96" t="s">
        <v>42</v>
      </c>
      <c r="C17" s="99">
        <v>1.6722321783191063</v>
      </c>
      <c r="D17" s="99">
        <v>1.5733905740392231</v>
      </c>
      <c r="E17" s="99">
        <v>1.7796918518391323</v>
      </c>
      <c r="F17" s="99">
        <v>1.0539196894891063</v>
      </c>
      <c r="G17" s="99">
        <v>4.8256282986936014</v>
      </c>
      <c r="H17" s="99">
        <v>9.2786555402133217</v>
      </c>
      <c r="I17" s="99">
        <v>-9.3483663651654041</v>
      </c>
      <c r="J17" s="99">
        <v>7.9341075532825869</v>
      </c>
      <c r="K17" s="99">
        <v>4.0028487384574589</v>
      </c>
      <c r="L17" s="99">
        <v>5.2123001501550164</v>
      </c>
      <c r="M17" s="99">
        <v>-0.67900312475613589</v>
      </c>
      <c r="N17" s="99">
        <v>4.7600775375368158</v>
      </c>
      <c r="O17" s="99">
        <v>-2.44</v>
      </c>
      <c r="P17" s="99">
        <v>-2.85</v>
      </c>
      <c r="Q17" s="100">
        <v>3.649254255732771</v>
      </c>
      <c r="R17" s="81">
        <v>-1.4431390464337426</v>
      </c>
      <c r="S17" s="81">
        <v>-6.3139910215428472</v>
      </c>
      <c r="T17" s="81">
        <v>-5.0057805063147498E-2</v>
      </c>
      <c r="U17" s="81">
        <v>5.8430864508072915</v>
      </c>
      <c r="V17" s="82">
        <v>0.81944969873251239</v>
      </c>
    </row>
    <row r="18" spans="2:22">
      <c r="B18" s="96" t="s">
        <v>43</v>
      </c>
      <c r="C18" s="99">
        <v>-4.933382381577232</v>
      </c>
      <c r="D18" s="99">
        <v>-0.35811556179228887</v>
      </c>
      <c r="E18" s="99">
        <v>6.1798401804302898</v>
      </c>
      <c r="F18" s="99">
        <v>7.7451704049865242</v>
      </c>
      <c r="G18" s="99">
        <v>11.605849290387795</v>
      </c>
      <c r="H18" s="99">
        <v>13.392038993267064</v>
      </c>
      <c r="I18" s="99">
        <v>12.742471517604343</v>
      </c>
      <c r="J18" s="99">
        <v>6.0931370373435954</v>
      </c>
      <c r="K18" s="99">
        <v>8.4876768459713787</v>
      </c>
      <c r="L18" s="99">
        <v>1.7142476917946396</v>
      </c>
      <c r="M18" s="99">
        <v>7.5669062111779226</v>
      </c>
      <c r="N18" s="99">
        <v>-0.17946050645652178</v>
      </c>
      <c r="O18" s="99">
        <v>-1.31</v>
      </c>
      <c r="P18" s="99">
        <v>-8.7799999999999994</v>
      </c>
      <c r="Q18" s="100">
        <v>-0.1926657697303682</v>
      </c>
      <c r="R18" s="81">
        <v>3.7398560599761765</v>
      </c>
      <c r="S18" s="81">
        <v>-8.21911624526048</v>
      </c>
      <c r="T18" s="81">
        <v>13.867948484003563</v>
      </c>
      <c r="U18" s="81">
        <v>-5.1756565615607997</v>
      </c>
      <c r="V18" s="82">
        <v>0.33326336089818653</v>
      </c>
    </row>
    <row r="19" spans="2:22">
      <c r="B19" s="96" t="s">
        <v>44</v>
      </c>
      <c r="C19" s="99">
        <v>3.2436711100000002</v>
      </c>
      <c r="D19" s="99">
        <v>3.7886852700000002</v>
      </c>
      <c r="E19" s="99">
        <v>2.3444702500000001</v>
      </c>
      <c r="F19" s="99">
        <v>6.3683358400000003</v>
      </c>
      <c r="G19" s="99">
        <v>5.0080640199999999</v>
      </c>
      <c r="H19" s="99">
        <v>0.45875378999999999</v>
      </c>
      <c r="I19" s="99">
        <v>3.9212468899999999</v>
      </c>
      <c r="J19" s="99">
        <v>4.3421560100000001</v>
      </c>
      <c r="K19" s="99">
        <v>0.82018679999999999</v>
      </c>
      <c r="L19" s="99">
        <v>2.0477048</v>
      </c>
      <c r="M19" s="99">
        <v>6.4600134899999997</v>
      </c>
      <c r="N19" s="99">
        <v>1.5086098100000001</v>
      </c>
      <c r="O19" s="99">
        <v>-2.48485895</v>
      </c>
      <c r="P19" s="99">
        <v>-1.54</v>
      </c>
      <c r="Q19" s="100">
        <v>1.1020232472838956</v>
      </c>
      <c r="R19" s="81">
        <v>2.7955706288552733</v>
      </c>
      <c r="S19" s="81">
        <v>1.2918282869436268</v>
      </c>
      <c r="T19" s="81">
        <v>1.8778025175430599</v>
      </c>
      <c r="U19" s="81">
        <v>2.0171962109137382</v>
      </c>
      <c r="V19" s="82">
        <v>2.3937522591786831</v>
      </c>
    </row>
    <row r="20" spans="2:22">
      <c r="B20" s="96" t="s">
        <v>45</v>
      </c>
      <c r="C20" s="99">
        <v>2.5063758600428798</v>
      </c>
      <c r="D20" s="99">
        <v>4.0374994762446761</v>
      </c>
      <c r="E20" s="99">
        <v>7.074725883049382E-2</v>
      </c>
      <c r="F20" s="99">
        <v>3.7164681127793244</v>
      </c>
      <c r="G20" s="99">
        <v>1.854775856245368</v>
      </c>
      <c r="H20" s="99">
        <v>-1.6032315213922601</v>
      </c>
      <c r="I20" s="99">
        <v>5.1472202715873152</v>
      </c>
      <c r="J20" s="99">
        <v>4.2320307488807885E-3</v>
      </c>
      <c r="K20" s="99">
        <v>1.6738404379454721</v>
      </c>
      <c r="L20" s="99">
        <v>1.7331977856667606</v>
      </c>
      <c r="M20" s="99">
        <v>1.9472169432235233</v>
      </c>
      <c r="N20" s="99">
        <v>0.69206326997219492</v>
      </c>
      <c r="O20" s="99">
        <v>1.0172259100000001</v>
      </c>
      <c r="P20" s="99">
        <v>-1.08</v>
      </c>
      <c r="Q20" s="100">
        <v>-0.74352566274507126</v>
      </c>
      <c r="R20" s="81">
        <v>1.1162808993000084</v>
      </c>
      <c r="S20" s="81">
        <v>0.42395616814896186</v>
      </c>
      <c r="T20" s="81">
        <v>-4.0324663111286299</v>
      </c>
      <c r="U20" s="81">
        <v>2.3723950118851747</v>
      </c>
      <c r="V20" s="82">
        <v>1.9707059278912311</v>
      </c>
    </row>
    <row r="21" spans="2:22">
      <c r="B21" s="98" t="s">
        <v>84</v>
      </c>
      <c r="C21" s="108">
        <v>-2.5232720161665014</v>
      </c>
      <c r="D21" s="108">
        <v>2.3205334081268774</v>
      </c>
      <c r="E21" s="108">
        <v>3.597128465412311</v>
      </c>
      <c r="F21" s="108">
        <v>3.8586655347208989</v>
      </c>
      <c r="G21" s="108">
        <v>2.8086458927925975</v>
      </c>
      <c r="H21" s="108">
        <v>5.7712941138083949</v>
      </c>
      <c r="I21" s="108">
        <v>4.3764130314059884</v>
      </c>
      <c r="J21" s="108">
        <v>0.89192198151282298</v>
      </c>
      <c r="K21" s="108">
        <v>4.4993164100884542</v>
      </c>
      <c r="L21" s="108">
        <v>3.8448118063755032</v>
      </c>
      <c r="M21" s="108">
        <v>0.88963938873180837</v>
      </c>
      <c r="N21" s="108">
        <v>0.45520949869788296</v>
      </c>
      <c r="O21" s="108">
        <v>-5.0506548902989294</v>
      </c>
      <c r="P21" s="108">
        <v>-3.5943483464430699</v>
      </c>
      <c r="Q21" s="109">
        <v>-4.3434114890681315</v>
      </c>
      <c r="R21" s="70">
        <v>2.4345050779006101</v>
      </c>
      <c r="S21" s="70">
        <v>-0.11923747783784222</v>
      </c>
      <c r="T21" s="70">
        <v>-12.484991402346068</v>
      </c>
      <c r="U21" s="70">
        <v>6.2204053295628796</v>
      </c>
      <c r="V21" s="85">
        <v>12.221702808417433</v>
      </c>
    </row>
    <row r="22" spans="2:22" ht="25.5" customHeight="1">
      <c r="B22" s="204" t="s">
        <v>81</v>
      </c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9"/>
      <c r="S22" s="9"/>
      <c r="T22" s="9"/>
      <c r="U22" s="9"/>
      <c r="V22" s="9"/>
    </row>
    <row r="23" spans="2:22">
      <c r="B23" s="9" t="s">
        <v>48</v>
      </c>
      <c r="C23" s="9"/>
      <c r="D23" s="9"/>
      <c r="E23" s="9"/>
      <c r="F23" s="9"/>
      <c r="G23" s="9"/>
      <c r="H23" s="9"/>
      <c r="I23" s="9"/>
      <c r="J23" s="9"/>
      <c r="K23" s="101"/>
      <c r="L23" s="101"/>
      <c r="M23" s="101"/>
      <c r="N23" s="101"/>
      <c r="O23" s="102"/>
      <c r="P23" s="102"/>
      <c r="Q23" s="9"/>
      <c r="R23" s="9"/>
      <c r="S23" s="9"/>
      <c r="T23" s="9"/>
      <c r="U23" s="9"/>
      <c r="V23" s="9"/>
    </row>
    <row r="25" spans="2:22">
      <c r="B25" s="9" t="s">
        <v>83</v>
      </c>
    </row>
    <row r="27" spans="2:22">
      <c r="B27" s="9" t="s">
        <v>87</v>
      </c>
    </row>
    <row r="28" spans="2:22">
      <c r="B28" s="9" t="s">
        <v>86</v>
      </c>
    </row>
  </sheetData>
  <mergeCells count="5">
    <mergeCell ref="B2:V2"/>
    <mergeCell ref="B3:V3"/>
    <mergeCell ref="B5:B6"/>
    <mergeCell ref="C5:V5"/>
    <mergeCell ref="B22:Q22"/>
  </mergeCells>
  <conditionalFormatting sqref="C7:V21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138E-97AD-42FE-8D57-1DC096951E86}">
  <dimension ref="B2:V28"/>
  <sheetViews>
    <sheetView showGridLines="0" workbookViewId="0"/>
  </sheetViews>
  <sheetFormatPr defaultRowHeight="15"/>
  <cols>
    <col min="2" max="2" width="61.5703125" customWidth="1"/>
    <col min="3" max="22" width="6.42578125" customWidth="1"/>
  </cols>
  <sheetData>
    <row r="2" spans="2:22">
      <c r="B2" s="205" t="s">
        <v>64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2:22">
      <c r="B3" s="205" t="s">
        <v>65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</row>
    <row r="4" spans="2:2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10"/>
      <c r="R4" s="9"/>
      <c r="S4" s="9"/>
      <c r="T4" s="9"/>
      <c r="U4" s="9"/>
      <c r="V4" s="9"/>
    </row>
    <row r="5" spans="2:22">
      <c r="B5" s="185" t="s">
        <v>31</v>
      </c>
      <c r="C5" s="187" t="s">
        <v>66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9"/>
    </row>
    <row r="6" spans="2:22">
      <c r="B6" s="186"/>
      <c r="C6" s="38">
        <v>2003</v>
      </c>
      <c r="D6" s="38">
        <v>2004</v>
      </c>
      <c r="E6" s="38">
        <v>2005</v>
      </c>
      <c r="F6" s="38">
        <v>2006</v>
      </c>
      <c r="G6" s="38">
        <v>2007</v>
      </c>
      <c r="H6" s="38">
        <v>2008</v>
      </c>
      <c r="I6" s="38">
        <v>2009</v>
      </c>
      <c r="J6" s="38">
        <v>2010</v>
      </c>
      <c r="K6" s="38">
        <v>2011</v>
      </c>
      <c r="L6" s="38">
        <v>2012</v>
      </c>
      <c r="M6" s="38">
        <v>2013</v>
      </c>
      <c r="N6" s="38">
        <v>2014</v>
      </c>
      <c r="O6" s="38">
        <v>2015</v>
      </c>
      <c r="P6" s="38">
        <v>2016</v>
      </c>
      <c r="Q6" s="38">
        <v>2017</v>
      </c>
      <c r="R6" s="38">
        <v>2018</v>
      </c>
      <c r="S6" s="38">
        <v>2019</v>
      </c>
      <c r="T6" s="38">
        <v>2020</v>
      </c>
      <c r="U6" s="38">
        <v>2021</v>
      </c>
      <c r="V6" s="30">
        <v>2022</v>
      </c>
    </row>
    <row r="7" spans="2:22">
      <c r="B7" s="92" t="s">
        <v>33</v>
      </c>
      <c r="C7" s="117">
        <v>12.089092888185164</v>
      </c>
      <c r="D7" s="117">
        <v>10.786399290821919</v>
      </c>
      <c r="E7" s="117">
        <v>10.766155576260644</v>
      </c>
      <c r="F7" s="117">
        <v>7.5247150052397274</v>
      </c>
      <c r="G7" s="117">
        <v>4.4195070644293111</v>
      </c>
      <c r="H7" s="117">
        <v>13.280081297002127</v>
      </c>
      <c r="I7" s="117">
        <v>1.9844354383304648</v>
      </c>
      <c r="J7" s="117">
        <v>9.2125137342516297</v>
      </c>
      <c r="K7" s="117">
        <v>12.500497256566589</v>
      </c>
      <c r="L7" s="117">
        <v>10.439919023183492</v>
      </c>
      <c r="M7" s="117">
        <v>8.1322798683575996</v>
      </c>
      <c r="N7" s="117">
        <v>6.7379607406441266</v>
      </c>
      <c r="O7" s="118">
        <v>-1.6959227606833167</v>
      </c>
      <c r="P7" s="118">
        <v>1.4383389452415258</v>
      </c>
      <c r="Q7" s="118">
        <v>5.8334931270734671</v>
      </c>
      <c r="R7" s="111">
        <v>10.773446788290258</v>
      </c>
      <c r="S7" s="77">
        <v>4.3796266469244216</v>
      </c>
      <c r="T7" s="77">
        <v>1.5492017317549482</v>
      </c>
      <c r="U7" s="77">
        <v>20.256928208004226</v>
      </c>
      <c r="V7" s="78">
        <v>19.64552543169755</v>
      </c>
    </row>
    <row r="8" spans="2:22">
      <c r="B8" s="95" t="s">
        <v>85</v>
      </c>
      <c r="C8" s="117">
        <v>9.8968994685329648</v>
      </c>
      <c r="D8" s="117">
        <v>25.251443624027601</v>
      </c>
      <c r="E8" s="117">
        <v>-3.4707753087957798</v>
      </c>
      <c r="F8" s="117">
        <v>1.9095564935981457</v>
      </c>
      <c r="G8" s="117">
        <v>-0.22241273572784337</v>
      </c>
      <c r="H8" s="117">
        <v>18.360857995935447</v>
      </c>
      <c r="I8" s="117">
        <v>16.377489173820962</v>
      </c>
      <c r="J8" s="117">
        <v>-3.6877800887888412</v>
      </c>
      <c r="K8" s="117">
        <v>36.619932352248838</v>
      </c>
      <c r="L8" s="117">
        <v>5.2388058740899197</v>
      </c>
      <c r="M8" s="117">
        <v>3.8273848638322505</v>
      </c>
      <c r="N8" s="117">
        <v>12.76511729115623</v>
      </c>
      <c r="O8" s="118">
        <v>13.700493772971384</v>
      </c>
      <c r="P8" s="118">
        <v>5.7955775804274197</v>
      </c>
      <c r="Q8" s="118">
        <v>-3.0094947324429739</v>
      </c>
      <c r="R8" s="77">
        <v>2.7305460544015432</v>
      </c>
      <c r="S8" s="77">
        <v>4.7391490312152769</v>
      </c>
      <c r="T8" s="77">
        <v>14.093367684246431</v>
      </c>
      <c r="U8" s="77">
        <v>25.251605383634782</v>
      </c>
      <c r="V8" s="78">
        <v>-3.2224892312916751</v>
      </c>
    </row>
    <row r="9" spans="2:22">
      <c r="B9" s="95" t="s">
        <v>52</v>
      </c>
      <c r="C9" s="119">
        <v>18.223897074592131</v>
      </c>
      <c r="D9" s="119">
        <v>19.244668271608958</v>
      </c>
      <c r="E9" s="119">
        <v>19.020945221241846</v>
      </c>
      <c r="F9" s="119">
        <v>14.531336854948023</v>
      </c>
      <c r="G9" s="119">
        <v>-1.5572058133659965</v>
      </c>
      <c r="H9" s="119">
        <v>19.587528219553917</v>
      </c>
      <c r="I9" s="119">
        <v>-15.525342864033661</v>
      </c>
      <c r="J9" s="119">
        <v>14.472359089971661</v>
      </c>
      <c r="K9" s="119">
        <v>20.12288542385312</v>
      </c>
      <c r="L9" s="119">
        <v>17.633681569954291</v>
      </c>
      <c r="M9" s="119">
        <v>4.7344282485953499</v>
      </c>
      <c r="N9" s="119">
        <v>4.514123702606355</v>
      </c>
      <c r="O9" s="119">
        <v>-22.658148437789777</v>
      </c>
      <c r="P9" s="77">
        <v>-21.377030375398377</v>
      </c>
      <c r="Q9" s="77">
        <v>9.3991561758897149</v>
      </c>
      <c r="R9" s="77">
        <v>44.399653426754327</v>
      </c>
      <c r="S9" s="77">
        <v>5.5988506495370274</v>
      </c>
      <c r="T9" s="77">
        <v>-8.5018194188118912</v>
      </c>
      <c r="U9" s="77">
        <v>74.334374381632074</v>
      </c>
      <c r="V9" s="78">
        <v>39.933144924748092</v>
      </c>
    </row>
    <row r="10" spans="2:22">
      <c r="B10" s="96" t="s">
        <v>59</v>
      </c>
      <c r="C10" s="112">
        <v>27.245334695333213</v>
      </c>
      <c r="D10" s="112">
        <v>21.887000666895929</v>
      </c>
      <c r="E10" s="112">
        <v>41.226199856469378</v>
      </c>
      <c r="F10" s="112">
        <v>25.090500153304134</v>
      </c>
      <c r="G10" s="112">
        <v>-9.1061939262014278</v>
      </c>
      <c r="H10" s="112">
        <v>37.034872818305644</v>
      </c>
      <c r="I10" s="112">
        <v>-41.975132853363142</v>
      </c>
      <c r="J10" s="112">
        <v>28.024883262268986</v>
      </c>
      <c r="K10" s="112">
        <v>53.551060719941887</v>
      </c>
      <c r="L10" s="112">
        <v>30.134933124634102</v>
      </c>
      <c r="M10" s="112">
        <v>3.0559389190867563</v>
      </c>
      <c r="N10" s="112">
        <v>0.34945233537774811</v>
      </c>
      <c r="O10" s="120">
        <v>-46.916885899712057</v>
      </c>
      <c r="P10" s="120">
        <v>-70.662260111775609</v>
      </c>
      <c r="Q10" s="81">
        <v>89.146862688705454</v>
      </c>
      <c r="R10" s="81">
        <v>143.11483702929183</v>
      </c>
      <c r="S10" s="81">
        <v>6.7534299102527768</v>
      </c>
      <c r="T10" s="81">
        <v>-26.426064108975822</v>
      </c>
      <c r="U10" s="81">
        <v>150.39066405473855</v>
      </c>
      <c r="V10" s="82">
        <v>64.717986458224402</v>
      </c>
    </row>
    <row r="11" spans="2:22">
      <c r="B11" s="96" t="s">
        <v>60</v>
      </c>
      <c r="C11" s="112">
        <v>41.148985569779427</v>
      </c>
      <c r="D11" s="112">
        <v>29.069996459214451</v>
      </c>
      <c r="E11" s="112">
        <v>-0.66295701284975905</v>
      </c>
      <c r="F11" s="112">
        <v>4.0325878914521809</v>
      </c>
      <c r="G11" s="112">
        <v>12.543726214443282</v>
      </c>
      <c r="H11" s="112">
        <v>15.24281014466176</v>
      </c>
      <c r="I11" s="112">
        <v>9.4501560270136054</v>
      </c>
      <c r="J11" s="112">
        <v>4.2909168240709903</v>
      </c>
      <c r="K11" s="112">
        <v>-6.9625041692394518</v>
      </c>
      <c r="L11" s="112">
        <v>3.5712906766801638</v>
      </c>
      <c r="M11" s="112">
        <v>4.6224135108824811</v>
      </c>
      <c r="N11" s="112">
        <v>15.127881181527641</v>
      </c>
      <c r="O11" s="120">
        <v>15.862542396600901</v>
      </c>
      <c r="P11" s="120">
        <v>12.497303121594456</v>
      </c>
      <c r="Q11" s="81">
        <v>-5.0179142365365834</v>
      </c>
      <c r="R11" s="81">
        <v>6.6296463953032543</v>
      </c>
      <c r="S11" s="81">
        <v>4.9987609340009982</v>
      </c>
      <c r="T11" s="81">
        <v>20.681746637634959</v>
      </c>
      <c r="U11" s="81">
        <v>35.065117711181557</v>
      </c>
      <c r="V11" s="82">
        <v>-3.8618705523742562</v>
      </c>
    </row>
    <row r="12" spans="2:22" ht="16.5" customHeight="1">
      <c r="B12" s="96" t="s">
        <v>37</v>
      </c>
      <c r="C12" s="112">
        <v>11.004258041470024</v>
      </c>
      <c r="D12" s="112">
        <v>2.9882732484948065</v>
      </c>
      <c r="E12" s="112">
        <v>18.235030015528238</v>
      </c>
      <c r="F12" s="112">
        <v>1.9849432142671048</v>
      </c>
      <c r="G12" s="112">
        <v>-2.1741467011449913</v>
      </c>
      <c r="H12" s="112">
        <v>-30.814592020306691</v>
      </c>
      <c r="I12" s="112">
        <v>59.898260611085448</v>
      </c>
      <c r="J12" s="112">
        <v>4.272442915066847</v>
      </c>
      <c r="K12" s="112">
        <v>0.72355267170675575</v>
      </c>
      <c r="L12" s="112">
        <v>-0.79151211850123104</v>
      </c>
      <c r="M12" s="112">
        <v>-7.3072156321940156</v>
      </c>
      <c r="N12" s="112">
        <v>-4.3697660030540675</v>
      </c>
      <c r="O12" s="120">
        <v>9.6900291713680531</v>
      </c>
      <c r="P12" s="120">
        <v>19.378454416236806</v>
      </c>
      <c r="Q12" s="81">
        <v>-6.930592628258438</v>
      </c>
      <c r="R12" s="81">
        <v>6.3579681745924148</v>
      </c>
      <c r="S12" s="81">
        <v>21.535649147648144</v>
      </c>
      <c r="T12" s="81">
        <v>3.8057995884329472</v>
      </c>
      <c r="U12" s="81">
        <v>-4.4878168233655202</v>
      </c>
      <c r="V12" s="82">
        <v>2.3489047594156034</v>
      </c>
    </row>
    <row r="13" spans="2:22">
      <c r="B13" s="96" t="s">
        <v>38</v>
      </c>
      <c r="C13" s="121">
        <v>-14.389315103448283</v>
      </c>
      <c r="D13" s="112">
        <v>8.1687871643260905</v>
      </c>
      <c r="E13" s="112">
        <v>2.7017988198416276</v>
      </c>
      <c r="F13" s="121">
        <v>4.6426750440111704</v>
      </c>
      <c r="G13" s="112">
        <v>3.2448344510244596</v>
      </c>
      <c r="H13" s="112">
        <v>3.385117380019949</v>
      </c>
      <c r="I13" s="121">
        <v>30.990596115004934</v>
      </c>
      <c r="J13" s="112">
        <v>9.6173334854303647</v>
      </c>
      <c r="K13" s="112">
        <v>1.9182726065111808</v>
      </c>
      <c r="L13" s="121">
        <v>9.8911480834586172</v>
      </c>
      <c r="M13" s="112">
        <v>14.635448756211517</v>
      </c>
      <c r="N13" s="112">
        <v>8.5364979110127592</v>
      </c>
      <c r="O13" s="120">
        <v>-4.798330185436356</v>
      </c>
      <c r="P13" s="120">
        <v>8.9535794830112536</v>
      </c>
      <c r="Q13" s="120">
        <v>-5.0263819784020569</v>
      </c>
      <c r="R13" s="81">
        <v>5.8676865665621563</v>
      </c>
      <c r="S13" s="81">
        <v>-7.9557872614939669</v>
      </c>
      <c r="T13" s="81">
        <v>12.611279141309041</v>
      </c>
      <c r="U13" s="81">
        <v>-9.4338279417873707</v>
      </c>
      <c r="V13" s="82">
        <v>-7.6324056119110821</v>
      </c>
    </row>
    <row r="14" spans="2:22">
      <c r="B14" s="95" t="s">
        <v>54</v>
      </c>
      <c r="C14" s="119">
        <v>9.8233549039454431</v>
      </c>
      <c r="D14" s="119">
        <v>7.3225900220674731</v>
      </c>
      <c r="E14" s="119">
        <v>7.232225318818152</v>
      </c>
      <c r="F14" s="119">
        <v>4.1170585498327483</v>
      </c>
      <c r="G14" s="119">
        <v>7.5826904042880727</v>
      </c>
      <c r="H14" s="119">
        <v>10.252973983704948</v>
      </c>
      <c r="I14" s="119">
        <v>10.876896950425859</v>
      </c>
      <c r="J14" s="119">
        <v>7.1894655295761822</v>
      </c>
      <c r="K14" s="119">
        <v>9.2168926444720967</v>
      </c>
      <c r="L14" s="119">
        <v>6.9549451639153546</v>
      </c>
      <c r="M14" s="119">
        <v>9.7291496705848317</v>
      </c>
      <c r="N14" s="119">
        <v>7.6691818315400155</v>
      </c>
      <c r="O14" s="119">
        <v>7.2406125457231241</v>
      </c>
      <c r="P14" s="77">
        <v>8.4962411945180776</v>
      </c>
      <c r="Q14" s="77">
        <v>5.1638262639791606</v>
      </c>
      <c r="R14" s="77">
        <v>3.2713179354246051</v>
      </c>
      <c r="S14" s="77">
        <v>3.9731280938495956</v>
      </c>
      <c r="T14" s="77">
        <v>5.1526061280115982</v>
      </c>
      <c r="U14" s="77">
        <v>2.4289668698611422</v>
      </c>
      <c r="V14" s="78">
        <v>8.2228492079402713</v>
      </c>
    </row>
    <row r="15" spans="2:22">
      <c r="B15" s="96" t="s">
        <v>40</v>
      </c>
      <c r="C15" s="112">
        <v>31.127779231275042</v>
      </c>
      <c r="D15" s="112">
        <v>13.179783167490598</v>
      </c>
      <c r="E15" s="112">
        <v>10.212883156478881</v>
      </c>
      <c r="F15" s="112">
        <v>19.192288448044707</v>
      </c>
      <c r="G15" s="112">
        <v>-0.33164208625979086</v>
      </c>
      <c r="H15" s="112">
        <v>16.217069392332405</v>
      </c>
      <c r="I15" s="112">
        <v>12.234695800946966</v>
      </c>
      <c r="J15" s="112">
        <v>9.7394056885094784</v>
      </c>
      <c r="K15" s="112">
        <v>13.850763754133567</v>
      </c>
      <c r="L15" s="112">
        <v>14.987508948414714</v>
      </c>
      <c r="M15" s="112">
        <v>3.4878708004964381</v>
      </c>
      <c r="N15" s="112">
        <v>2.7928534232255657</v>
      </c>
      <c r="O15" s="120">
        <v>11.547705699309319</v>
      </c>
      <c r="P15" s="120">
        <v>5.5154908868155275</v>
      </c>
      <c r="Q15" s="81">
        <v>9.8201619023646742</v>
      </c>
      <c r="R15" s="81">
        <v>5.451650960039629</v>
      </c>
      <c r="S15" s="81">
        <v>-1.449331930935287</v>
      </c>
      <c r="T15" s="81">
        <v>1.5874902095940939</v>
      </c>
      <c r="U15" s="81">
        <v>7.5403498854567488</v>
      </c>
      <c r="V15" s="82">
        <v>19.036961372157023</v>
      </c>
    </row>
    <row r="16" spans="2:22">
      <c r="B16" s="96" t="s">
        <v>61</v>
      </c>
      <c r="C16" s="121">
        <v>7.450527032985292</v>
      </c>
      <c r="D16" s="112">
        <v>16.60230970779557</v>
      </c>
      <c r="E16" s="112">
        <v>-1.3819719417820124</v>
      </c>
      <c r="F16" s="121">
        <v>6.5096519208515105</v>
      </c>
      <c r="G16" s="112">
        <v>18.603079051863645</v>
      </c>
      <c r="H16" s="112">
        <v>26.456144789700929</v>
      </c>
      <c r="I16" s="121">
        <v>11.742169349445518</v>
      </c>
      <c r="J16" s="112">
        <v>12.792962548682382</v>
      </c>
      <c r="K16" s="112">
        <v>16.70234720697286</v>
      </c>
      <c r="L16" s="121">
        <v>12.082122525403236</v>
      </c>
      <c r="M16" s="112">
        <v>12.448330893019957</v>
      </c>
      <c r="N16" s="112">
        <v>7.3508570772282269</v>
      </c>
      <c r="O16" s="120">
        <v>3.9287850206368518</v>
      </c>
      <c r="P16" s="120">
        <v>6.6035187702600382</v>
      </c>
      <c r="Q16" s="81">
        <v>8.7153575015795042</v>
      </c>
      <c r="R16" s="81">
        <v>6.1318505842482267</v>
      </c>
      <c r="S16" s="81">
        <v>11.002393898257253</v>
      </c>
      <c r="T16" s="81">
        <v>11.092507443804237</v>
      </c>
      <c r="U16" s="81">
        <v>2.9691526127251961</v>
      </c>
      <c r="V16" s="82">
        <v>-7.2858988701424181</v>
      </c>
    </row>
    <row r="17" spans="2:22">
      <c r="B17" s="96" t="s">
        <v>42</v>
      </c>
      <c r="C17" s="112">
        <v>8.9020323613841867</v>
      </c>
      <c r="D17" s="112">
        <v>25.266491638972639</v>
      </c>
      <c r="E17" s="112">
        <v>10.476330561385211</v>
      </c>
      <c r="F17" s="112">
        <v>-0.87921626562416577</v>
      </c>
      <c r="G17" s="112">
        <v>14.357349572063612</v>
      </c>
      <c r="H17" s="112">
        <v>0.73384592410761229</v>
      </c>
      <c r="I17" s="112">
        <v>24.173943253085056</v>
      </c>
      <c r="J17" s="112">
        <v>-7.7795784273934743</v>
      </c>
      <c r="K17" s="112">
        <v>5.9243842825395348</v>
      </c>
      <c r="L17" s="112">
        <v>-2.1657474379723141</v>
      </c>
      <c r="M17" s="112">
        <v>-2.3708025174024954</v>
      </c>
      <c r="N17" s="112">
        <v>-0.69891812822775989</v>
      </c>
      <c r="O17" s="120">
        <v>0.22634057702876476</v>
      </c>
      <c r="P17" s="120">
        <v>3.45095644456255</v>
      </c>
      <c r="Q17" s="81">
        <v>-0.32117292149443699</v>
      </c>
      <c r="R17" s="81">
        <v>5.5212244105414783</v>
      </c>
      <c r="S17" s="81">
        <v>-3.8183289249730592</v>
      </c>
      <c r="T17" s="81">
        <v>6.9530335901839067</v>
      </c>
      <c r="U17" s="81">
        <v>-10.606177047256352</v>
      </c>
      <c r="V17" s="82">
        <v>11.049650262028749</v>
      </c>
    </row>
    <row r="18" spans="2:22">
      <c r="B18" s="96" t="s">
        <v>43</v>
      </c>
      <c r="C18" s="112">
        <v>8.9471082813933407</v>
      </c>
      <c r="D18" s="112">
        <v>-8.6681734689696697</v>
      </c>
      <c r="E18" s="112">
        <v>10.133401876072796</v>
      </c>
      <c r="F18" s="112">
        <v>4.2625250550710376</v>
      </c>
      <c r="G18" s="112">
        <v>-1.2251105912106226</v>
      </c>
      <c r="H18" s="112">
        <v>-13.639560125132718</v>
      </c>
      <c r="I18" s="112">
        <v>5.6645524936294862</v>
      </c>
      <c r="J18" s="112">
        <v>9.7886358251807053</v>
      </c>
      <c r="K18" s="112">
        <v>-1.519654056654403</v>
      </c>
      <c r="L18" s="112">
        <v>8.2632839758810093</v>
      </c>
      <c r="M18" s="112">
        <v>3.0034480484558088</v>
      </c>
      <c r="N18" s="112">
        <v>16.212866677064966</v>
      </c>
      <c r="O18" s="120">
        <v>14.534870406279921</v>
      </c>
      <c r="P18" s="120">
        <v>21.056936221773739</v>
      </c>
      <c r="Q18" s="81">
        <v>3.1008813353657416</v>
      </c>
      <c r="R18" s="81">
        <v>-1.8982247434045121</v>
      </c>
      <c r="S18" s="81">
        <v>8.213105443980524</v>
      </c>
      <c r="T18" s="81">
        <v>-3.7228752235119771</v>
      </c>
      <c r="U18" s="81">
        <v>5.0217221279473563</v>
      </c>
      <c r="V18" s="82">
        <v>35.035212195558159</v>
      </c>
    </row>
    <row r="19" spans="2:22">
      <c r="B19" s="96" t="s">
        <v>44</v>
      </c>
      <c r="C19" s="112">
        <v>3.5919802936753058</v>
      </c>
      <c r="D19" s="112">
        <v>5.2726380220120745</v>
      </c>
      <c r="E19" s="112">
        <v>-0.93904159710999124</v>
      </c>
      <c r="F19" s="112">
        <v>-0.12657346102420775</v>
      </c>
      <c r="G19" s="112">
        <v>1.4782562194807412</v>
      </c>
      <c r="H19" s="112">
        <v>5.5887310680943898</v>
      </c>
      <c r="I19" s="112">
        <v>7.5315798698950545</v>
      </c>
      <c r="J19" s="112">
        <v>5.4103668811223145</v>
      </c>
      <c r="K19" s="112">
        <v>7.10079137067099</v>
      </c>
      <c r="L19" s="112">
        <v>5.6556740370501188</v>
      </c>
      <c r="M19" s="112">
        <v>11.995089515063569</v>
      </c>
      <c r="N19" s="112">
        <v>13.018867120015543</v>
      </c>
      <c r="O19" s="120">
        <v>2.4150625530074024</v>
      </c>
      <c r="P19" s="120">
        <v>8.6328095042252926</v>
      </c>
      <c r="Q19" s="81">
        <v>6.4663261502291789</v>
      </c>
      <c r="R19" s="81">
        <v>0.46596140539827502</v>
      </c>
      <c r="S19" s="81">
        <v>5.9950918281897145</v>
      </c>
      <c r="T19" s="81">
        <v>4.3773811612484792</v>
      </c>
      <c r="U19" s="81">
        <v>0.21136237089336873</v>
      </c>
      <c r="V19" s="82">
        <v>5.5220169879629992</v>
      </c>
    </row>
    <row r="20" spans="2:22">
      <c r="B20" s="96" t="s">
        <v>45</v>
      </c>
      <c r="C20" s="112">
        <v>5.3682171139094663</v>
      </c>
      <c r="D20" s="112">
        <v>5.3351190523604828</v>
      </c>
      <c r="E20" s="112">
        <v>10.25042203560966</v>
      </c>
      <c r="F20" s="112">
        <v>5.9534402685828809</v>
      </c>
      <c r="G20" s="112">
        <v>9.5946019591698359</v>
      </c>
      <c r="H20" s="112">
        <v>16.180071659700218</v>
      </c>
      <c r="I20" s="112">
        <v>4.0998235219198449</v>
      </c>
      <c r="J20" s="112">
        <v>9.5986546102190857</v>
      </c>
      <c r="K20" s="112">
        <v>10.328558337659487</v>
      </c>
      <c r="L20" s="112">
        <v>5.3164232117409114</v>
      </c>
      <c r="M20" s="112">
        <v>12.295045556601664</v>
      </c>
      <c r="N20" s="112">
        <v>7.6062611864342102</v>
      </c>
      <c r="O20" s="120">
        <v>6.3335558983392133</v>
      </c>
      <c r="P20" s="120">
        <v>8.4518612516613274</v>
      </c>
      <c r="Q20" s="81">
        <v>3.5563010337571939</v>
      </c>
      <c r="R20" s="81">
        <v>2.0263329024057271</v>
      </c>
      <c r="S20" s="81">
        <v>6.0512116699359808</v>
      </c>
      <c r="T20" s="81">
        <v>5.5836699599802984</v>
      </c>
      <c r="U20" s="81">
        <v>4.8067829983268808</v>
      </c>
      <c r="V20" s="82">
        <v>6.1927855052523029</v>
      </c>
    </row>
    <row r="21" spans="2:22">
      <c r="B21" s="98" t="s">
        <v>84</v>
      </c>
      <c r="C21" s="113">
        <v>12.96217364964285</v>
      </c>
      <c r="D21" s="113">
        <v>5.004786360743708</v>
      </c>
      <c r="E21" s="113">
        <v>7.7555446368800887</v>
      </c>
      <c r="F21" s="113">
        <v>-0.55245039998773393</v>
      </c>
      <c r="G21" s="113">
        <v>11.182400002337005</v>
      </c>
      <c r="H21" s="113">
        <v>11.042857974539714</v>
      </c>
      <c r="I21" s="113">
        <v>15.880480171552833</v>
      </c>
      <c r="J21" s="113">
        <v>8.2761109449698296</v>
      </c>
      <c r="K21" s="113">
        <v>8.5782565811328482</v>
      </c>
      <c r="L21" s="113">
        <v>7.5895015820537139</v>
      </c>
      <c r="M21" s="113">
        <v>14.110342560610121</v>
      </c>
      <c r="N21" s="113">
        <v>8.3997985343398796</v>
      </c>
      <c r="O21" s="114">
        <v>9.2719386572360065</v>
      </c>
      <c r="P21" s="114">
        <v>8.627736423417673</v>
      </c>
      <c r="Q21" s="70">
        <v>4.7279999814068674</v>
      </c>
      <c r="R21" s="70">
        <v>4.9720731062625561</v>
      </c>
      <c r="S21" s="70">
        <v>2.4486440167314356</v>
      </c>
      <c r="T21" s="70">
        <v>7.7302283405142731</v>
      </c>
      <c r="U21" s="70">
        <v>0.67292715323668517</v>
      </c>
      <c r="V21" s="85">
        <v>4.5728978174384309</v>
      </c>
    </row>
    <row r="22" spans="2:22" ht="26.25" customHeight="1">
      <c r="B22" s="202" t="s">
        <v>82</v>
      </c>
      <c r="C22" s="202"/>
      <c r="D22" s="202"/>
      <c r="E22" s="202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9"/>
      <c r="S22" s="9"/>
      <c r="T22" s="9"/>
      <c r="U22" s="9"/>
      <c r="V22" s="9"/>
    </row>
    <row r="23" spans="2:22">
      <c r="B23" s="9" t="s">
        <v>48</v>
      </c>
      <c r="C23" s="9"/>
      <c r="D23" s="9"/>
      <c r="E23" s="9"/>
      <c r="F23" s="9"/>
      <c r="G23" s="9"/>
      <c r="H23" s="9"/>
      <c r="I23" s="9"/>
      <c r="J23" s="9"/>
      <c r="K23" s="115"/>
      <c r="L23" s="115"/>
      <c r="M23" s="115"/>
      <c r="N23" s="115"/>
      <c r="O23" s="116"/>
      <c r="P23" s="9"/>
      <c r="Q23" s="110"/>
      <c r="R23" s="9"/>
      <c r="S23" s="9"/>
      <c r="T23" s="9"/>
      <c r="U23" s="9"/>
      <c r="V23" s="9"/>
    </row>
    <row r="25" spans="2:22">
      <c r="B25" s="9" t="s">
        <v>83</v>
      </c>
    </row>
    <row r="27" spans="2:22">
      <c r="B27" s="9" t="s">
        <v>87</v>
      </c>
    </row>
    <row r="28" spans="2:22">
      <c r="B28" s="9" t="s">
        <v>86</v>
      </c>
    </row>
  </sheetData>
  <mergeCells count="5">
    <mergeCell ref="B2:V2"/>
    <mergeCell ref="B3:V3"/>
    <mergeCell ref="B5:B6"/>
    <mergeCell ref="C5:V5"/>
    <mergeCell ref="B22:Q22"/>
  </mergeCells>
  <conditionalFormatting sqref="C7:V21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154B-27E6-4DCB-B4A5-A55EC8B7CD61}">
  <dimension ref="B2:W28"/>
  <sheetViews>
    <sheetView showGridLines="0" workbookViewId="0"/>
  </sheetViews>
  <sheetFormatPr defaultRowHeight="15"/>
  <cols>
    <col min="2" max="2" width="62.42578125" customWidth="1"/>
    <col min="3" max="23" width="6.85546875" customWidth="1"/>
  </cols>
  <sheetData>
    <row r="2" spans="2:23">
      <c r="B2" s="205" t="s">
        <v>68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3" spans="2:23">
      <c r="B3" s="205" t="s">
        <v>50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</row>
    <row r="4" spans="2:23">
      <c r="B4" s="208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10"/>
      <c r="N4" s="9"/>
      <c r="O4" s="62"/>
      <c r="P4" s="62"/>
      <c r="Q4" s="62"/>
      <c r="R4" s="62"/>
      <c r="S4" s="62"/>
      <c r="T4" s="62"/>
      <c r="U4" s="62"/>
      <c r="V4" s="62"/>
      <c r="W4" s="62"/>
    </row>
    <row r="5" spans="2:23">
      <c r="B5" s="210" t="s">
        <v>31</v>
      </c>
      <c r="C5" s="212" t="s">
        <v>69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4"/>
    </row>
    <row r="6" spans="2:23">
      <c r="B6" s="211"/>
      <c r="C6" s="122">
        <v>2002</v>
      </c>
      <c r="D6" s="123">
        <v>2003</v>
      </c>
      <c r="E6" s="123">
        <v>2004</v>
      </c>
      <c r="F6" s="123">
        <v>2005</v>
      </c>
      <c r="G6" s="123">
        <v>2006</v>
      </c>
      <c r="H6" s="123">
        <v>2007</v>
      </c>
      <c r="I6" s="123">
        <v>2008</v>
      </c>
      <c r="J6" s="123">
        <v>2009</v>
      </c>
      <c r="K6" s="123">
        <v>2010</v>
      </c>
      <c r="L6" s="123">
        <v>2011</v>
      </c>
      <c r="M6" s="123">
        <v>2012</v>
      </c>
      <c r="N6" s="123">
        <v>2013</v>
      </c>
      <c r="O6" s="123">
        <v>2014</v>
      </c>
      <c r="P6" s="123">
        <v>2015</v>
      </c>
      <c r="Q6" s="123">
        <v>2016</v>
      </c>
      <c r="R6" s="123">
        <v>2017</v>
      </c>
      <c r="S6" s="123">
        <v>2018</v>
      </c>
      <c r="T6" s="123">
        <v>2019</v>
      </c>
      <c r="U6" s="123">
        <v>2020</v>
      </c>
      <c r="V6" s="123">
        <v>2021</v>
      </c>
      <c r="W6" s="127">
        <v>2022</v>
      </c>
    </row>
    <row r="7" spans="2:23">
      <c r="B7" s="92" t="s">
        <v>33</v>
      </c>
      <c r="C7" s="128">
        <v>100</v>
      </c>
      <c r="D7" s="128">
        <v>112.08909288818516</v>
      </c>
      <c r="E7" s="128">
        <v>110.78639929082192</v>
      </c>
      <c r="F7" s="128">
        <v>110.76615557626064</v>
      </c>
      <c r="G7" s="128">
        <v>107.52471500523973</v>
      </c>
      <c r="H7" s="128">
        <v>104.41950706442931</v>
      </c>
      <c r="I7" s="128">
        <v>113.28008129700213</v>
      </c>
      <c r="J7" s="128">
        <v>101.98443543833046</v>
      </c>
      <c r="K7" s="128">
        <v>109.21251373425163</v>
      </c>
      <c r="L7" s="128">
        <v>112.50049725656659</v>
      </c>
      <c r="M7" s="128">
        <v>110.43991902318349</v>
      </c>
      <c r="N7" s="128">
        <v>108.1322798683576</v>
      </c>
      <c r="O7" s="128">
        <v>106.73796074064413</v>
      </c>
      <c r="P7" s="129">
        <v>98.304077239316683</v>
      </c>
      <c r="Q7" s="129">
        <v>101.43833894524153</v>
      </c>
      <c r="R7" s="93">
        <v>105.83349312707347</v>
      </c>
      <c r="S7" s="93">
        <v>110.77344678829026</v>
      </c>
      <c r="T7" s="93">
        <v>104.37962664692442</v>
      </c>
      <c r="U7" s="93">
        <v>101.54920173175495</v>
      </c>
      <c r="V7" s="93">
        <v>120.25692820800423</v>
      </c>
      <c r="W7" s="94">
        <v>119.64552543169755</v>
      </c>
    </row>
    <row r="8" spans="2:23">
      <c r="B8" s="95" t="s">
        <v>85</v>
      </c>
      <c r="C8" s="128">
        <v>100</v>
      </c>
      <c r="D8" s="128">
        <v>109.89689946853296</v>
      </c>
      <c r="E8" s="128">
        <v>125.2514436240276</v>
      </c>
      <c r="F8" s="128">
        <v>96.52922469120422</v>
      </c>
      <c r="G8" s="128">
        <v>101.90955649359815</v>
      </c>
      <c r="H8" s="128">
        <v>99.777587264272157</v>
      </c>
      <c r="I8" s="128">
        <v>118.36085799593545</v>
      </c>
      <c r="J8" s="129">
        <v>116.37748917382096</v>
      </c>
      <c r="K8" s="129">
        <v>96.312219911211159</v>
      </c>
      <c r="L8" s="129">
        <v>136.61993235224884</v>
      </c>
      <c r="M8" s="129">
        <v>105.23880587408992</v>
      </c>
      <c r="N8" s="129">
        <v>103.82738486383225</v>
      </c>
      <c r="O8" s="129">
        <v>112.76511729115623</v>
      </c>
      <c r="P8" s="129">
        <v>113.67895495264224</v>
      </c>
      <c r="Q8" s="129">
        <v>105.79557758042742</v>
      </c>
      <c r="R8" s="93">
        <v>96.990505267557026</v>
      </c>
      <c r="S8" s="93">
        <v>102.73054605440154</v>
      </c>
      <c r="T8" s="93">
        <v>104.73914903121528</v>
      </c>
      <c r="U8" s="93">
        <v>114.09336768424643</v>
      </c>
      <c r="V8" s="93">
        <v>125.25160538363478</v>
      </c>
      <c r="W8" s="94">
        <v>96.777510768708325</v>
      </c>
    </row>
    <row r="9" spans="2:23">
      <c r="B9" s="95" t="s">
        <v>52</v>
      </c>
      <c r="C9" s="128">
        <v>100</v>
      </c>
      <c r="D9" s="93">
        <v>118.22389707459213</v>
      </c>
      <c r="E9" s="93">
        <v>119.24466827160896</v>
      </c>
      <c r="F9" s="93">
        <v>119.02094522124185</v>
      </c>
      <c r="G9" s="93">
        <v>114.53133685494802</v>
      </c>
      <c r="H9" s="93">
        <v>98.442794186634003</v>
      </c>
      <c r="I9" s="93">
        <v>119.58752821955392</v>
      </c>
      <c r="J9" s="93">
        <v>84.474657135966339</v>
      </c>
      <c r="K9" s="93">
        <v>114.47235908997166</v>
      </c>
      <c r="L9" s="93">
        <v>120.12288542385312</v>
      </c>
      <c r="M9" s="93">
        <v>117.63368156995429</v>
      </c>
      <c r="N9" s="93">
        <v>104.73442824859535</v>
      </c>
      <c r="O9" s="93">
        <v>104.51412370260635</v>
      </c>
      <c r="P9" s="93">
        <v>77.341851562210223</v>
      </c>
      <c r="Q9" s="93">
        <v>78.622969624601623</v>
      </c>
      <c r="R9" s="93">
        <v>109.39915617588971</v>
      </c>
      <c r="S9" s="93">
        <v>144.39965342675433</v>
      </c>
      <c r="T9" s="93">
        <v>105.59885064953703</v>
      </c>
      <c r="U9" s="93">
        <v>91.498180581188109</v>
      </c>
      <c r="V9" s="93">
        <v>174.33437438163207</v>
      </c>
      <c r="W9" s="94">
        <v>139.93314492474809</v>
      </c>
    </row>
    <row r="10" spans="2:23">
      <c r="B10" s="96" t="s">
        <v>59</v>
      </c>
      <c r="C10" s="130">
        <v>100</v>
      </c>
      <c r="D10" s="130">
        <v>127.24533469533321</v>
      </c>
      <c r="E10" s="130">
        <v>121.88700066689593</v>
      </c>
      <c r="F10" s="130">
        <v>141.22619985646938</v>
      </c>
      <c r="G10" s="130">
        <v>125.09050015330413</v>
      </c>
      <c r="H10" s="130">
        <v>90.893806073798572</v>
      </c>
      <c r="I10" s="130">
        <v>137.03487281830564</v>
      </c>
      <c r="J10" s="130">
        <v>58.024867146636858</v>
      </c>
      <c r="K10" s="130">
        <v>128.02488326226899</v>
      </c>
      <c r="L10" s="130">
        <v>153.55106071994189</v>
      </c>
      <c r="M10" s="130">
        <v>130.1349331246341</v>
      </c>
      <c r="N10" s="130">
        <v>103.05593891908676</v>
      </c>
      <c r="O10" s="130">
        <v>100.34945233537775</v>
      </c>
      <c r="P10" s="131">
        <v>53.083114100287943</v>
      </c>
      <c r="Q10" s="131">
        <v>29.337739888224391</v>
      </c>
      <c r="R10" s="97">
        <v>189.14686268870545</v>
      </c>
      <c r="S10" s="97">
        <v>243.11483702929183</v>
      </c>
      <c r="T10" s="97">
        <v>106.75342991025278</v>
      </c>
      <c r="U10" s="97">
        <v>73.573935891024178</v>
      </c>
      <c r="V10" s="97">
        <v>250.39066405473855</v>
      </c>
      <c r="W10" s="20">
        <v>164.7179864582244</v>
      </c>
    </row>
    <row r="11" spans="2:23">
      <c r="B11" s="96" t="s">
        <v>60</v>
      </c>
      <c r="C11" s="130">
        <v>100</v>
      </c>
      <c r="D11" s="130">
        <v>141.14898556977943</v>
      </c>
      <c r="E11" s="130">
        <v>129.06999645921445</v>
      </c>
      <c r="F11" s="130">
        <v>99.337042987150241</v>
      </c>
      <c r="G11" s="130">
        <v>104.03258789145218</v>
      </c>
      <c r="H11" s="130">
        <v>112.54372621444328</v>
      </c>
      <c r="I11" s="130">
        <v>115.24281014466176</v>
      </c>
      <c r="J11" s="130">
        <v>109.45015602701361</v>
      </c>
      <c r="K11" s="130">
        <v>104.29091682407099</v>
      </c>
      <c r="L11" s="130">
        <v>93.037495830760548</v>
      </c>
      <c r="M11" s="130">
        <v>103.57129067668016</v>
      </c>
      <c r="N11" s="130">
        <v>104.62241351088248</v>
      </c>
      <c r="O11" s="130">
        <v>115.12788118152764</v>
      </c>
      <c r="P11" s="131">
        <v>115.8625423966009</v>
      </c>
      <c r="Q11" s="131">
        <v>112.49730312159446</v>
      </c>
      <c r="R11" s="97">
        <v>94.982085763463417</v>
      </c>
      <c r="S11" s="97">
        <v>106.62964639530325</v>
      </c>
      <c r="T11" s="97">
        <v>104.998760934001</v>
      </c>
      <c r="U11" s="97">
        <v>120.68174663763496</v>
      </c>
      <c r="V11" s="97">
        <v>135.06511771118156</v>
      </c>
      <c r="W11" s="20">
        <v>96.138129447625744</v>
      </c>
    </row>
    <row r="12" spans="2:23" ht="12.75" customHeight="1">
      <c r="B12" s="96" t="s">
        <v>37</v>
      </c>
      <c r="C12" s="130">
        <v>100</v>
      </c>
      <c r="D12" s="130">
        <v>111.00425804147002</v>
      </c>
      <c r="E12" s="130">
        <v>102.98827324849481</v>
      </c>
      <c r="F12" s="130">
        <v>118.23503001552824</v>
      </c>
      <c r="G12" s="130">
        <v>101.9849432142671</v>
      </c>
      <c r="H12" s="130">
        <v>97.825853298855009</v>
      </c>
      <c r="I12" s="130">
        <v>69.185407979693309</v>
      </c>
      <c r="J12" s="130">
        <v>159.89826061108545</v>
      </c>
      <c r="K12" s="130">
        <v>104.27244291506685</v>
      </c>
      <c r="L12" s="130">
        <v>100.72355267170676</v>
      </c>
      <c r="M12" s="130">
        <v>99.208487881498769</v>
      </c>
      <c r="N12" s="130">
        <v>92.692784367805984</v>
      </c>
      <c r="O12" s="130">
        <v>95.630233996945933</v>
      </c>
      <c r="P12" s="131">
        <v>109.67376721401936</v>
      </c>
      <c r="Q12" s="131">
        <v>119.37845441623681</v>
      </c>
      <c r="R12" s="97">
        <v>93.069407371741562</v>
      </c>
      <c r="S12" s="97">
        <v>106.35796817459241</v>
      </c>
      <c r="T12" s="97">
        <v>121.53564914764814</v>
      </c>
      <c r="U12" s="97">
        <v>103.80579958843295</v>
      </c>
      <c r="V12" s="97">
        <v>95.51218317663448</v>
      </c>
      <c r="W12" s="20">
        <v>102.3489047594156</v>
      </c>
    </row>
    <row r="13" spans="2:23">
      <c r="B13" s="96" t="s">
        <v>38</v>
      </c>
      <c r="C13" s="130">
        <v>100</v>
      </c>
      <c r="D13" s="130">
        <v>85.610684896551717</v>
      </c>
      <c r="E13" s="130">
        <v>108.16878716432609</v>
      </c>
      <c r="F13" s="130">
        <v>102.70179881984163</v>
      </c>
      <c r="G13" s="130">
        <v>104.64267504401117</v>
      </c>
      <c r="H13" s="130">
        <v>103.24483445102446</v>
      </c>
      <c r="I13" s="130">
        <v>103.38511738001995</v>
      </c>
      <c r="J13" s="130">
        <v>130.99059611500493</v>
      </c>
      <c r="K13" s="130">
        <v>109.61733348543036</v>
      </c>
      <c r="L13" s="130">
        <v>101.91827260651118</v>
      </c>
      <c r="M13" s="130">
        <v>109.89114808345862</v>
      </c>
      <c r="N13" s="130">
        <v>114.63544875621152</v>
      </c>
      <c r="O13" s="130">
        <v>108.53649791101276</v>
      </c>
      <c r="P13" s="131">
        <v>95.201669814563644</v>
      </c>
      <c r="Q13" s="131">
        <v>108.95357948301125</v>
      </c>
      <c r="R13" s="97">
        <v>94.973618021597943</v>
      </c>
      <c r="S13" s="97">
        <v>105.86768656656216</v>
      </c>
      <c r="T13" s="97">
        <v>92.044212738506033</v>
      </c>
      <c r="U13" s="97">
        <v>112.61127914130904</v>
      </c>
      <c r="V13" s="97">
        <v>90.566172058212629</v>
      </c>
      <c r="W13" s="20">
        <v>92.367594388088918</v>
      </c>
    </row>
    <row r="14" spans="2:23">
      <c r="B14" s="95" t="s">
        <v>54</v>
      </c>
      <c r="C14" s="128">
        <v>100</v>
      </c>
      <c r="D14" s="93">
        <v>109.82335490394544</v>
      </c>
      <c r="E14" s="93">
        <v>107.32259002206747</v>
      </c>
      <c r="F14" s="93">
        <v>107.23222531881815</v>
      </c>
      <c r="G14" s="93">
        <v>104.11705854983275</v>
      </c>
      <c r="H14" s="93">
        <v>107.58269040428807</v>
      </c>
      <c r="I14" s="93">
        <v>110.25297398370495</v>
      </c>
      <c r="J14" s="93">
        <v>110.87689695042586</v>
      </c>
      <c r="K14" s="93">
        <v>107.18946552957618</v>
      </c>
      <c r="L14" s="93">
        <v>109.2168926444721</v>
      </c>
      <c r="M14" s="93">
        <v>106.95494516391535</v>
      </c>
      <c r="N14" s="93">
        <v>109.72914967058483</v>
      </c>
      <c r="O14" s="93">
        <v>107.66918183154002</v>
      </c>
      <c r="P14" s="93">
        <v>107.24061254572312</v>
      </c>
      <c r="Q14" s="93">
        <v>108.49624119451808</v>
      </c>
      <c r="R14" s="93">
        <v>105.16382626397916</v>
      </c>
      <c r="S14" s="93">
        <v>103.27131793542461</v>
      </c>
      <c r="T14" s="93">
        <v>103.9731280938496</v>
      </c>
      <c r="U14" s="93">
        <v>105.1526061280116</v>
      </c>
      <c r="V14" s="93">
        <v>102.42896686986114</v>
      </c>
      <c r="W14" s="94">
        <v>108.22284920794027</v>
      </c>
    </row>
    <row r="15" spans="2:23">
      <c r="B15" s="96" t="s">
        <v>40</v>
      </c>
      <c r="C15" s="130">
        <v>100</v>
      </c>
      <c r="D15" s="130">
        <v>131.12777923127504</v>
      </c>
      <c r="E15" s="130">
        <v>113.1797831674906</v>
      </c>
      <c r="F15" s="130">
        <v>110.21288315647888</v>
      </c>
      <c r="G15" s="130">
        <v>119.19228844804471</v>
      </c>
      <c r="H15" s="130">
        <v>99.668357913740209</v>
      </c>
      <c r="I15" s="130">
        <v>116.21706939233241</v>
      </c>
      <c r="J15" s="130">
        <v>112.23469580094697</v>
      </c>
      <c r="K15" s="130">
        <v>109.73940568850948</v>
      </c>
      <c r="L15" s="130">
        <v>113.85076375413357</v>
      </c>
      <c r="M15" s="130">
        <v>114.98750894841471</v>
      </c>
      <c r="N15" s="130">
        <v>103.48787080049644</v>
      </c>
      <c r="O15" s="130">
        <v>102.79285342322557</v>
      </c>
      <c r="P15" s="131">
        <v>111.54770569930932</v>
      </c>
      <c r="Q15" s="131">
        <v>105.51549088681553</v>
      </c>
      <c r="R15" s="97">
        <v>109.82016190236467</v>
      </c>
      <c r="S15" s="97">
        <v>105.45165096003963</v>
      </c>
      <c r="T15" s="97">
        <v>98.550668069064713</v>
      </c>
      <c r="U15" s="97">
        <v>101.58749020959409</v>
      </c>
      <c r="V15" s="97">
        <v>107.54034988545675</v>
      </c>
      <c r="W15" s="20">
        <v>119.03696137215702</v>
      </c>
    </row>
    <row r="16" spans="2:23">
      <c r="B16" s="96" t="s">
        <v>61</v>
      </c>
      <c r="C16" s="130">
        <v>100</v>
      </c>
      <c r="D16" s="130">
        <v>107.45052703298529</v>
      </c>
      <c r="E16" s="130">
        <v>116.60230970779557</v>
      </c>
      <c r="F16" s="130">
        <v>98.618028058217988</v>
      </c>
      <c r="G16" s="130">
        <v>106.50965192085151</v>
      </c>
      <c r="H16" s="130">
        <v>118.60307905186365</v>
      </c>
      <c r="I16" s="130">
        <v>126.45614478970093</v>
      </c>
      <c r="J16" s="130">
        <v>111.74216934944552</v>
      </c>
      <c r="K16" s="130">
        <v>112.79296254868238</v>
      </c>
      <c r="L16" s="130">
        <v>116.70234720697286</v>
      </c>
      <c r="M16" s="130">
        <v>112.08212252540324</v>
      </c>
      <c r="N16" s="130">
        <v>112.44833089301996</v>
      </c>
      <c r="O16" s="130">
        <v>107.35085707722823</v>
      </c>
      <c r="P16" s="131">
        <v>103.92878502063685</v>
      </c>
      <c r="Q16" s="131">
        <v>106.60351877026004</v>
      </c>
      <c r="R16" s="97">
        <v>108.7153575015795</v>
      </c>
      <c r="S16" s="97">
        <v>106.13185058424823</v>
      </c>
      <c r="T16" s="97">
        <v>111.00239389825725</v>
      </c>
      <c r="U16" s="97">
        <v>111.09250744380424</v>
      </c>
      <c r="V16" s="97">
        <v>102.9691526127252</v>
      </c>
      <c r="W16" s="20">
        <v>92.714101129857582</v>
      </c>
    </row>
    <row r="17" spans="2:23">
      <c r="B17" s="96" t="s">
        <v>42</v>
      </c>
      <c r="C17" s="130">
        <v>100</v>
      </c>
      <c r="D17" s="130">
        <v>108.90203236138419</v>
      </c>
      <c r="E17" s="130">
        <v>125.26649163897264</v>
      </c>
      <c r="F17" s="130">
        <v>110.47633056138521</v>
      </c>
      <c r="G17" s="130">
        <v>99.120783734375834</v>
      </c>
      <c r="H17" s="130">
        <v>114.35734957206361</v>
      </c>
      <c r="I17" s="130">
        <v>100.73384592410761</v>
      </c>
      <c r="J17" s="130">
        <v>124.17394325308506</v>
      </c>
      <c r="K17" s="130">
        <v>92.220421572606526</v>
      </c>
      <c r="L17" s="130">
        <v>105.92438428253953</v>
      </c>
      <c r="M17" s="130">
        <v>97.834252562027686</v>
      </c>
      <c r="N17" s="130">
        <v>97.629197482597505</v>
      </c>
      <c r="O17" s="130">
        <v>99.30108187177224</v>
      </c>
      <c r="P17" s="131">
        <v>100.22634057702876</v>
      </c>
      <c r="Q17" s="131">
        <v>103.45095644456255</v>
      </c>
      <c r="R17" s="97">
        <v>99.678827078505563</v>
      </c>
      <c r="S17" s="97">
        <v>105.52122441054148</v>
      </c>
      <c r="T17" s="97">
        <v>96.181671075026941</v>
      </c>
      <c r="U17" s="97">
        <v>106.95303359018391</v>
      </c>
      <c r="V17" s="97">
        <v>89.393822952743648</v>
      </c>
      <c r="W17" s="20">
        <v>111.04965026202875</v>
      </c>
    </row>
    <row r="18" spans="2:23">
      <c r="B18" s="96" t="s">
        <v>43</v>
      </c>
      <c r="C18" s="130">
        <v>100</v>
      </c>
      <c r="D18" s="130">
        <v>108.94710828139334</v>
      </c>
      <c r="E18" s="130">
        <v>91.33182653103033</v>
      </c>
      <c r="F18" s="130">
        <v>110.1334018760728</v>
      </c>
      <c r="G18" s="130">
        <v>104.26252505507104</v>
      </c>
      <c r="H18" s="130">
        <v>98.774889408789377</v>
      </c>
      <c r="I18" s="130">
        <v>86.360439874867282</v>
      </c>
      <c r="J18" s="130">
        <v>105.66455249362949</v>
      </c>
      <c r="K18" s="130">
        <v>109.78863582518071</v>
      </c>
      <c r="L18" s="130">
        <v>98.480345943345597</v>
      </c>
      <c r="M18" s="130">
        <v>108.26328397588101</v>
      </c>
      <c r="N18" s="130">
        <v>103.00344804845581</v>
      </c>
      <c r="O18" s="130">
        <v>116.21286667706497</v>
      </c>
      <c r="P18" s="131">
        <v>114.53537029421625</v>
      </c>
      <c r="Q18" s="131">
        <v>121.05693622177374</v>
      </c>
      <c r="R18" s="97">
        <v>103.10088133536574</v>
      </c>
      <c r="S18" s="97">
        <v>98.101775256595488</v>
      </c>
      <c r="T18" s="97">
        <v>108.21310544398052</v>
      </c>
      <c r="U18" s="97">
        <v>96.277124776488023</v>
      </c>
      <c r="V18" s="97">
        <v>105.02172212794736</v>
      </c>
      <c r="W18" s="20">
        <v>135.03521219555816</v>
      </c>
    </row>
    <row r="19" spans="2:23">
      <c r="B19" s="96" t="s">
        <v>44</v>
      </c>
      <c r="C19" s="130">
        <v>100</v>
      </c>
      <c r="D19" s="130">
        <v>103.59198029367531</v>
      </c>
      <c r="E19" s="130">
        <v>105.27263802201207</v>
      </c>
      <c r="F19" s="130">
        <v>99.060958402890009</v>
      </c>
      <c r="G19" s="130">
        <v>99.873426538975792</v>
      </c>
      <c r="H19" s="130">
        <v>101.47825621948074</v>
      </c>
      <c r="I19" s="130">
        <v>105.58873106809439</v>
      </c>
      <c r="J19" s="130">
        <v>107.53157986989505</v>
      </c>
      <c r="K19" s="130">
        <v>105.41036688112231</v>
      </c>
      <c r="L19" s="130">
        <v>107.10079137067099</v>
      </c>
      <c r="M19" s="130">
        <v>105.65567403705012</v>
      </c>
      <c r="N19" s="130">
        <v>111.99508951506357</v>
      </c>
      <c r="O19" s="130">
        <v>113.01886712001554</v>
      </c>
      <c r="P19" s="131">
        <v>102.4150625530074</v>
      </c>
      <c r="Q19" s="131">
        <v>108.63280950422529</v>
      </c>
      <c r="R19" s="97">
        <v>106.46632615022918</v>
      </c>
      <c r="S19" s="97">
        <v>100.46596140539828</v>
      </c>
      <c r="T19" s="97">
        <v>105.99509182818971</v>
      </c>
      <c r="U19" s="97">
        <v>104.37738116124848</v>
      </c>
      <c r="V19" s="97">
        <v>100.21136237089337</v>
      </c>
      <c r="W19" s="20">
        <v>105.522016987963</v>
      </c>
    </row>
    <row r="20" spans="2:23">
      <c r="B20" s="96" t="s">
        <v>45</v>
      </c>
      <c r="C20" s="130">
        <v>100</v>
      </c>
      <c r="D20" s="130">
        <v>105.36821711390947</v>
      </c>
      <c r="E20" s="130">
        <v>105.33511905236048</v>
      </c>
      <c r="F20" s="130">
        <v>110.25042203560966</v>
      </c>
      <c r="G20" s="130">
        <v>105.95344026858288</v>
      </c>
      <c r="H20" s="130">
        <v>109.59460195916984</v>
      </c>
      <c r="I20" s="130">
        <v>116.18007165970022</v>
      </c>
      <c r="J20" s="130">
        <v>104.09982352191984</v>
      </c>
      <c r="K20" s="130">
        <v>109.59865461021909</v>
      </c>
      <c r="L20" s="130">
        <v>110.32855833765949</v>
      </c>
      <c r="M20" s="130">
        <v>105.31642321174091</v>
      </c>
      <c r="N20" s="130">
        <v>112.29504555660166</v>
      </c>
      <c r="O20" s="130">
        <v>107.60626118643421</v>
      </c>
      <c r="P20" s="131">
        <v>106.33355589833921</v>
      </c>
      <c r="Q20" s="131">
        <v>108.45186125166133</v>
      </c>
      <c r="R20" s="97">
        <v>103.55630103375719</v>
      </c>
      <c r="S20" s="97">
        <v>102.02633290240573</v>
      </c>
      <c r="T20" s="97">
        <v>106.05121166993598</v>
      </c>
      <c r="U20" s="97">
        <v>105.5836699599803</v>
      </c>
      <c r="V20" s="97">
        <v>104.80678299832688</v>
      </c>
      <c r="W20" s="20">
        <v>106.1927855052523</v>
      </c>
    </row>
    <row r="21" spans="2:23">
      <c r="B21" s="98" t="s">
        <v>84</v>
      </c>
      <c r="C21" s="124">
        <v>100</v>
      </c>
      <c r="D21" s="89">
        <v>112.96217364964285</v>
      </c>
      <c r="E21" s="89">
        <v>105.00478636074371</v>
      </c>
      <c r="F21" s="89">
        <v>107.75554463688009</v>
      </c>
      <c r="G21" s="89">
        <v>99.447549600012266</v>
      </c>
      <c r="H21" s="89">
        <v>111.182400002337</v>
      </c>
      <c r="I21" s="89">
        <v>111.04285797453971</v>
      </c>
      <c r="J21" s="89">
        <v>115.88048017155283</v>
      </c>
      <c r="K21" s="89">
        <v>108.27611094496983</v>
      </c>
      <c r="L21" s="89">
        <v>108.57825658113285</v>
      </c>
      <c r="M21" s="89">
        <v>107.58950158205371</v>
      </c>
      <c r="N21" s="89">
        <v>114.11034256061012</v>
      </c>
      <c r="O21" s="89">
        <v>108.39979853433988</v>
      </c>
      <c r="P21" s="89">
        <v>109.27193865723601</v>
      </c>
      <c r="Q21" s="89">
        <v>108.62773642341767</v>
      </c>
      <c r="R21" s="89">
        <v>104.72799998140687</v>
      </c>
      <c r="S21" s="89">
        <v>104.97207310626256</v>
      </c>
      <c r="T21" s="89">
        <v>102.44864401673144</v>
      </c>
      <c r="U21" s="89">
        <v>107.73022834051427</v>
      </c>
      <c r="V21" s="89">
        <v>100.67292715323669</v>
      </c>
      <c r="W21" s="13">
        <v>104.57289781743843</v>
      </c>
    </row>
    <row r="22" spans="2:23" ht="24.75" customHeight="1">
      <c r="B22" s="206" t="s">
        <v>81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9"/>
      <c r="T22" s="9"/>
      <c r="U22" s="9"/>
      <c r="V22" s="9"/>
      <c r="W22" s="9"/>
    </row>
    <row r="23" spans="2:23">
      <c r="B23" s="125" t="s">
        <v>48</v>
      </c>
      <c r="C23" s="125"/>
      <c r="D23" s="125"/>
      <c r="E23" s="125"/>
      <c r="F23" s="125"/>
      <c r="G23" s="125"/>
      <c r="H23" s="125"/>
      <c r="I23" s="125"/>
      <c r="J23" s="125"/>
      <c r="K23" s="126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5" spans="2:23">
      <c r="B25" s="9" t="s">
        <v>83</v>
      </c>
    </row>
    <row r="27" spans="2:23">
      <c r="B27" s="9" t="s">
        <v>87</v>
      </c>
    </row>
    <row r="28" spans="2:23">
      <c r="B28" s="9" t="s">
        <v>86</v>
      </c>
    </row>
  </sheetData>
  <mergeCells count="6">
    <mergeCell ref="B22:R22"/>
    <mergeCell ref="B2:W2"/>
    <mergeCell ref="B3:W3"/>
    <mergeCell ref="B4:L4"/>
    <mergeCell ref="B5:B6"/>
    <mergeCell ref="C5:W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A438-033A-42EA-B088-A73716826CA7}">
  <dimension ref="B2:O27"/>
  <sheetViews>
    <sheetView showGridLines="0" workbookViewId="0"/>
  </sheetViews>
  <sheetFormatPr defaultRowHeight="15"/>
  <cols>
    <col min="2" max="2" width="62.5703125" customWidth="1"/>
  </cols>
  <sheetData>
    <row r="2" spans="2:15">
      <c r="B2" s="215" t="s">
        <v>2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2:15">
      <c r="B3" s="216" t="s">
        <v>70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2: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2:15">
      <c r="B5" s="185" t="s">
        <v>31</v>
      </c>
      <c r="C5" s="187" t="s">
        <v>71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9"/>
    </row>
    <row r="6" spans="2:15">
      <c r="B6" s="186"/>
      <c r="C6" s="33">
        <v>2010</v>
      </c>
      <c r="D6" s="33">
        <v>2011</v>
      </c>
      <c r="E6" s="33">
        <v>2012</v>
      </c>
      <c r="F6" s="33">
        <v>2013</v>
      </c>
      <c r="G6" s="132">
        <v>2014</v>
      </c>
      <c r="H6" s="132">
        <v>2015</v>
      </c>
      <c r="I6" s="132">
        <v>2016</v>
      </c>
      <c r="J6" s="132">
        <v>2017</v>
      </c>
      <c r="K6" s="132">
        <v>2018</v>
      </c>
      <c r="L6" s="132">
        <v>2019</v>
      </c>
      <c r="M6" s="132">
        <v>2020</v>
      </c>
      <c r="N6" s="132">
        <v>2021</v>
      </c>
      <c r="O6" s="132">
        <v>2022</v>
      </c>
    </row>
    <row r="7" spans="2:15">
      <c r="B7" s="92" t="s">
        <v>33</v>
      </c>
      <c r="C7" s="156">
        <v>11.487447400482598</v>
      </c>
      <c r="D7" s="156">
        <v>11.726499468342753</v>
      </c>
      <c r="E7" s="156">
        <v>11.958728656042529</v>
      </c>
      <c r="F7" s="156">
        <v>11.747664476154187</v>
      </c>
      <c r="G7" s="156">
        <v>11.650308006675216</v>
      </c>
      <c r="H7" s="156">
        <v>10.792131170769327</v>
      </c>
      <c r="I7" s="156">
        <v>10.002718704337124</v>
      </c>
      <c r="J7" s="156">
        <v>9.9341693291650444</v>
      </c>
      <c r="K7" s="156">
        <v>10.487719893981472</v>
      </c>
      <c r="L7" s="156">
        <v>10.399356561476678</v>
      </c>
      <c r="M7" s="156">
        <v>9.9186649082364031</v>
      </c>
      <c r="N7" s="156">
        <v>10.628029686856092</v>
      </c>
      <c r="O7" s="157">
        <v>11.766329126328301</v>
      </c>
    </row>
    <row r="8" spans="2:15">
      <c r="B8" s="95" t="s">
        <v>85</v>
      </c>
      <c r="C8" s="133">
        <v>0.95951034224753229</v>
      </c>
      <c r="D8" s="133">
        <v>1.1236804835871304</v>
      </c>
      <c r="E8" s="133">
        <v>1.1793195883355188</v>
      </c>
      <c r="F8" s="133">
        <v>1.0164689622326584</v>
      </c>
      <c r="G8" s="158">
        <v>1.1366372066058026</v>
      </c>
      <c r="H8" s="158">
        <v>1.163722627315374</v>
      </c>
      <c r="I8" s="158">
        <v>1.0034342760881942</v>
      </c>
      <c r="J8" s="158">
        <v>0.96577410332656544</v>
      </c>
      <c r="K8" s="79">
        <v>0.95820142769512584</v>
      </c>
      <c r="L8" s="79">
        <v>0.97558195056394559</v>
      </c>
      <c r="M8" s="79">
        <v>0.85003552492843393</v>
      </c>
      <c r="N8" s="79">
        <v>0.74024345981154482</v>
      </c>
      <c r="O8" s="159">
        <v>0.74658168967297489</v>
      </c>
    </row>
    <row r="9" spans="2:15">
      <c r="B9" s="95" t="s">
        <v>52</v>
      </c>
      <c r="C9" s="79">
        <v>12.519202157568024</v>
      </c>
      <c r="D9" s="79">
        <v>13.405966610614403</v>
      </c>
      <c r="E9" s="79">
        <v>14.933829457516193</v>
      </c>
      <c r="F9" s="79">
        <v>14.381727820313545</v>
      </c>
      <c r="G9" s="79">
        <v>14.511419133964873</v>
      </c>
      <c r="H9" s="79">
        <v>11.309450693820834</v>
      </c>
      <c r="I9" s="79">
        <v>8.5857689645014794</v>
      </c>
      <c r="J9" s="79">
        <v>8.7419987561246177</v>
      </c>
      <c r="K9" s="79">
        <v>11.419238694143216</v>
      </c>
      <c r="L9" s="79">
        <v>11.962865193652892</v>
      </c>
      <c r="M9" s="79">
        <v>10.609384911964334</v>
      </c>
      <c r="N9" s="79">
        <v>14.682695607512574</v>
      </c>
      <c r="O9" s="159">
        <v>18.927034092176594</v>
      </c>
    </row>
    <row r="10" spans="2:15">
      <c r="B10" s="96" t="s">
        <v>59</v>
      </c>
      <c r="C10" s="160">
        <v>44.220105424390908</v>
      </c>
      <c r="D10" s="160">
        <v>43.106462056058071</v>
      </c>
      <c r="E10" s="160">
        <v>47.2491726870321</v>
      </c>
      <c r="F10" s="160">
        <v>44.315450186814829</v>
      </c>
      <c r="G10" s="160">
        <v>47.621474799533296</v>
      </c>
      <c r="H10" s="160">
        <v>44.159793423383533</v>
      </c>
      <c r="I10" s="160">
        <v>26.999012906852915</v>
      </c>
      <c r="J10" s="160">
        <v>31.045678862385856</v>
      </c>
      <c r="K10" s="160">
        <v>43.607305687644889</v>
      </c>
      <c r="L10" s="160">
        <v>47.20874418231157</v>
      </c>
      <c r="M10" s="160">
        <v>36.708009548564625</v>
      </c>
      <c r="N10" s="160">
        <v>43.270365385679916</v>
      </c>
      <c r="O10" s="161">
        <v>68.483346241443783</v>
      </c>
    </row>
    <row r="11" spans="2:15">
      <c r="B11" s="96" t="s">
        <v>60</v>
      </c>
      <c r="C11" s="160">
        <v>6.3808428377259387</v>
      </c>
      <c r="D11" s="160">
        <v>5.8642516289636992</v>
      </c>
      <c r="E11" s="160">
        <v>6.0435858139514291</v>
      </c>
      <c r="F11" s="160">
        <v>5.9542904056799717</v>
      </c>
      <c r="G11" s="160">
        <v>6.1199277307304012</v>
      </c>
      <c r="H11" s="160">
        <v>6.0588319008909766</v>
      </c>
      <c r="I11" s="160">
        <v>5.7666880348843375</v>
      </c>
      <c r="J11" s="160">
        <v>5.3707626164741447</v>
      </c>
      <c r="K11" s="160">
        <v>5.5107159358302482</v>
      </c>
      <c r="L11" s="160">
        <v>5.0557187450630474</v>
      </c>
      <c r="M11" s="160">
        <v>5.5127250183975649</v>
      </c>
      <c r="N11" s="160">
        <v>6.3172415410163296</v>
      </c>
      <c r="O11" s="161">
        <v>5.0781519498648517</v>
      </c>
    </row>
    <row r="12" spans="2:15" ht="15.75" customHeight="1">
      <c r="B12" s="96" t="s">
        <v>37</v>
      </c>
      <c r="C12" s="160">
        <v>12.173423299648546</v>
      </c>
      <c r="D12" s="160">
        <v>11.580226425088815</v>
      </c>
      <c r="E12" s="160">
        <v>12.180998094169265</v>
      </c>
      <c r="F12" s="160">
        <v>12.60066100357435</v>
      </c>
      <c r="G12" s="160">
        <v>11.991224623879154</v>
      </c>
      <c r="H12" s="160">
        <v>10.326866446034877</v>
      </c>
      <c r="I12" s="160">
        <v>10.850510839734916</v>
      </c>
      <c r="J12" s="160">
        <v>9.5826489334105958</v>
      </c>
      <c r="K12" s="160">
        <v>9.2525668373355785</v>
      </c>
      <c r="L12" s="160">
        <v>9.9874941492181044</v>
      </c>
      <c r="M12" s="160">
        <v>9.1771669500580373</v>
      </c>
      <c r="N12" s="160">
        <v>8.6428379809952549</v>
      </c>
      <c r="O12" s="161">
        <v>9.5461106828375257</v>
      </c>
    </row>
    <row r="13" spans="2:15">
      <c r="B13" s="96" t="s">
        <v>38</v>
      </c>
      <c r="C13" s="160">
        <v>10.492632766194021</v>
      </c>
      <c r="D13" s="160">
        <v>10.160840447173799</v>
      </c>
      <c r="E13" s="160">
        <v>10.51842136100006</v>
      </c>
      <c r="F13" s="160">
        <v>11.641363198703926</v>
      </c>
      <c r="G13" s="160">
        <v>11.680536473020734</v>
      </c>
      <c r="H13" s="160">
        <v>10.61444313629945</v>
      </c>
      <c r="I13" s="160">
        <v>10.611869084444859</v>
      </c>
      <c r="J13" s="160">
        <v>9.6562620165888422</v>
      </c>
      <c r="K13" s="160">
        <v>9.5450583853179829</v>
      </c>
      <c r="L13" s="160">
        <v>8.7733903002337268</v>
      </c>
      <c r="M13" s="160">
        <v>8.3456760036339492</v>
      </c>
      <c r="N13" s="160">
        <v>8.0073089367802961</v>
      </c>
      <c r="O13" s="161">
        <v>7.4079249971416727</v>
      </c>
    </row>
    <row r="14" spans="2:15">
      <c r="B14" s="95" t="s">
        <v>54</v>
      </c>
      <c r="C14" s="79">
        <v>11.822850956905063</v>
      </c>
      <c r="D14" s="79">
        <v>11.852240245836358</v>
      </c>
      <c r="E14" s="79">
        <v>11.602583007294601</v>
      </c>
      <c r="F14" s="79">
        <v>11.621267457363366</v>
      </c>
      <c r="G14" s="79">
        <v>11.436500047508948</v>
      </c>
      <c r="H14" s="79">
        <v>11.298828125454101</v>
      </c>
      <c r="I14" s="79">
        <v>11.110744922621249</v>
      </c>
      <c r="J14" s="79">
        <v>10.928623005594018</v>
      </c>
      <c r="K14" s="79">
        <v>10.881301126907486</v>
      </c>
      <c r="L14" s="79">
        <v>10.562737477081576</v>
      </c>
      <c r="M14" s="79">
        <v>10.54231088975796</v>
      </c>
      <c r="N14" s="79">
        <v>10.191372147314411</v>
      </c>
      <c r="O14" s="159">
        <v>10.04740950640919</v>
      </c>
    </row>
    <row r="15" spans="2:15">
      <c r="B15" s="96" t="s">
        <v>40</v>
      </c>
      <c r="C15" s="160">
        <v>8.6667988184670168</v>
      </c>
      <c r="D15" s="160">
        <v>8.8067737480218948</v>
      </c>
      <c r="E15" s="160">
        <v>8.8008419275939449</v>
      </c>
      <c r="F15" s="160">
        <v>8.5619267601385562</v>
      </c>
      <c r="G15" s="160">
        <v>8.3256997301741524</v>
      </c>
      <c r="H15" s="160">
        <v>8.6402084925735707</v>
      </c>
      <c r="I15" s="160">
        <v>8.1708238432429834</v>
      </c>
      <c r="J15" s="160">
        <v>8.21167768260133</v>
      </c>
      <c r="K15" s="160">
        <v>8.2466726139089008</v>
      </c>
      <c r="L15" s="160">
        <v>7.7275613644267107</v>
      </c>
      <c r="M15" s="160">
        <v>7.562176851760376</v>
      </c>
      <c r="N15" s="160">
        <v>7.1642941482460918</v>
      </c>
      <c r="O15" s="161">
        <v>7.027349805485275</v>
      </c>
    </row>
    <row r="16" spans="2:15">
      <c r="B16" s="96" t="s">
        <v>61</v>
      </c>
      <c r="C16" s="160">
        <v>12.146354615202291</v>
      </c>
      <c r="D16" s="160">
        <v>12.779671384466226</v>
      </c>
      <c r="E16" s="160">
        <v>13.316129023378403</v>
      </c>
      <c r="F16" s="160">
        <v>13.570944755960488</v>
      </c>
      <c r="G16" s="160">
        <v>13.485849083134354</v>
      </c>
      <c r="H16" s="160">
        <v>13.569256967983664</v>
      </c>
      <c r="I16" s="160">
        <v>13.032642955868461</v>
      </c>
      <c r="J16" s="160">
        <v>13.285222368834342</v>
      </c>
      <c r="K16" s="160">
        <v>13.007611358963933</v>
      </c>
      <c r="L16" s="160">
        <v>13.124876041282276</v>
      </c>
      <c r="M16" s="160">
        <v>13.177871159274753</v>
      </c>
      <c r="N16" s="160">
        <v>13.282826393992829</v>
      </c>
      <c r="O16" s="161">
        <v>14.290412443701253</v>
      </c>
    </row>
    <row r="17" spans="2:15">
      <c r="B17" s="96" t="s">
        <v>42</v>
      </c>
      <c r="C17" s="160">
        <v>18.20932028656431</v>
      </c>
      <c r="D17" s="160">
        <v>18.528063289645289</v>
      </c>
      <c r="E17" s="160">
        <v>17.601267030042674</v>
      </c>
      <c r="F17" s="160">
        <v>16.085792944264188</v>
      </c>
      <c r="G17" s="160">
        <v>15.631991539702696</v>
      </c>
      <c r="H17" s="160">
        <v>14.64331938479898</v>
      </c>
      <c r="I17" s="160">
        <v>14.471794597396883</v>
      </c>
      <c r="J17" s="160">
        <v>13.772595115183195</v>
      </c>
      <c r="K17" s="160">
        <v>13.519090716545762</v>
      </c>
      <c r="L17" s="160">
        <v>11.470428359770125</v>
      </c>
      <c r="M17" s="160">
        <v>11.296776193310063</v>
      </c>
      <c r="N17" s="160">
        <v>9.5994614099196571</v>
      </c>
      <c r="O17" s="161">
        <v>9.7637372988960447</v>
      </c>
    </row>
    <row r="18" spans="2:15">
      <c r="B18" s="96" t="s">
        <v>43</v>
      </c>
      <c r="C18" s="160">
        <v>7.2256504424689378</v>
      </c>
      <c r="D18" s="160">
        <v>7.2405231458831274</v>
      </c>
      <c r="E18" s="160">
        <v>7.3334790402438372</v>
      </c>
      <c r="F18" s="160">
        <v>7.7598805714717329</v>
      </c>
      <c r="G18" s="160">
        <v>7.6993489522996699</v>
      </c>
      <c r="H18" s="160">
        <v>7.5927488148186049</v>
      </c>
      <c r="I18" s="160">
        <v>7.1980177976776627</v>
      </c>
      <c r="J18" s="160">
        <v>7.3395367270824377</v>
      </c>
      <c r="K18" s="160">
        <v>7.5896841945793403</v>
      </c>
      <c r="L18" s="160">
        <v>6.9217447163142802</v>
      </c>
      <c r="M18" s="160">
        <v>7.6840812927245539</v>
      </c>
      <c r="N18" s="160">
        <v>7.780695805268306</v>
      </c>
      <c r="O18" s="161">
        <v>7.7335610081685005</v>
      </c>
    </row>
    <row r="19" spans="2:15">
      <c r="B19" s="96" t="s">
        <v>44</v>
      </c>
      <c r="C19" s="160">
        <v>12.037253257738415</v>
      </c>
      <c r="D19" s="160">
        <v>11.454934791768038</v>
      </c>
      <c r="E19" s="160">
        <v>10.713936643646729</v>
      </c>
      <c r="F19" s="160">
        <v>10.938091546818361</v>
      </c>
      <c r="G19" s="160">
        <v>11.34242136235453</v>
      </c>
      <c r="H19" s="160">
        <v>10.53064668194796</v>
      </c>
      <c r="I19" s="160">
        <v>10.662818382697303</v>
      </c>
      <c r="J19" s="160">
        <v>10.839031000468054</v>
      </c>
      <c r="K19" s="160">
        <v>10.623267248288858</v>
      </c>
      <c r="L19" s="160">
        <v>10.82485264722045</v>
      </c>
      <c r="M19" s="160">
        <v>10.87165611288731</v>
      </c>
      <c r="N19" s="160">
        <v>10.423954668647955</v>
      </c>
      <c r="O19" s="161">
        <v>10.228832399858543</v>
      </c>
    </row>
    <row r="20" spans="2:15">
      <c r="B20" s="96" t="s">
        <v>45</v>
      </c>
      <c r="C20" s="160">
        <v>12.832983506909498</v>
      </c>
      <c r="D20" s="160">
        <v>12.946068862867735</v>
      </c>
      <c r="E20" s="160">
        <v>12.721135362912136</v>
      </c>
      <c r="F20" s="160">
        <v>12.727087551169779</v>
      </c>
      <c r="G20" s="160">
        <v>12.597649168423471</v>
      </c>
      <c r="H20" s="160">
        <v>12.48084629609628</v>
      </c>
      <c r="I20" s="160">
        <v>12.54650446222994</v>
      </c>
      <c r="J20" s="160">
        <v>12.176495191318418</v>
      </c>
      <c r="K20" s="160">
        <v>12.028255180827056</v>
      </c>
      <c r="L20" s="160">
        <v>12.107124262531816</v>
      </c>
      <c r="M20" s="160">
        <v>11.831161781010275</v>
      </c>
      <c r="N20" s="160">
        <v>11.943652821102289</v>
      </c>
      <c r="O20" s="161">
        <v>11.542394761861727</v>
      </c>
    </row>
    <row r="21" spans="2:15">
      <c r="B21" s="98" t="s">
        <v>84</v>
      </c>
      <c r="C21" s="134">
        <v>13.542443723091782</v>
      </c>
      <c r="D21" s="134">
        <v>13.483492628995499</v>
      </c>
      <c r="E21" s="134">
        <v>13.129139143620241</v>
      </c>
      <c r="F21" s="134">
        <v>13.302488415802266</v>
      </c>
      <c r="G21" s="134">
        <v>12.839026255463706</v>
      </c>
      <c r="H21" s="134">
        <v>12.869554218942231</v>
      </c>
      <c r="I21" s="134">
        <v>12.737957766392887</v>
      </c>
      <c r="J21" s="134">
        <v>12.17256604840167</v>
      </c>
      <c r="K21" s="134">
        <v>12.0873152232669</v>
      </c>
      <c r="L21" s="134">
        <v>11.616457620856288</v>
      </c>
      <c r="M21" s="134">
        <v>11.61888076782043</v>
      </c>
      <c r="N21" s="134">
        <v>10.938871273402558</v>
      </c>
      <c r="O21" s="162">
        <v>11.103633251734491</v>
      </c>
    </row>
    <row r="22" spans="2:15" ht="26.25" customHeight="1">
      <c r="B22" s="204" t="s">
        <v>82</v>
      </c>
      <c r="C22" s="217"/>
      <c r="D22" s="217"/>
      <c r="E22" s="217"/>
      <c r="F22" s="217"/>
      <c r="G22" s="217"/>
      <c r="H22" s="217"/>
      <c r="I22" s="217"/>
      <c r="J22" s="217"/>
      <c r="K22" s="37"/>
      <c r="L22" s="37"/>
      <c r="M22" s="37"/>
      <c r="N22" s="37"/>
      <c r="O22" s="37"/>
    </row>
    <row r="24" spans="2:15">
      <c r="B24" s="9" t="s">
        <v>90</v>
      </c>
    </row>
    <row r="26" spans="2:15">
      <c r="B26" s="9" t="s">
        <v>87</v>
      </c>
    </row>
    <row r="27" spans="2:15">
      <c r="B27" s="9" t="s">
        <v>86</v>
      </c>
    </row>
  </sheetData>
  <mergeCells count="5">
    <mergeCell ref="B2:O2"/>
    <mergeCell ref="B3:O3"/>
    <mergeCell ref="B5:B6"/>
    <mergeCell ref="C5:O5"/>
    <mergeCell ref="B22:J22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Sumário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 (2021-22)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Samara Sthefani Oliveira Marques Martins</dc:creator>
  <cp:lastModifiedBy>Samara Sthefani Oliveira Marques Martins</cp:lastModifiedBy>
  <dcterms:created xsi:type="dcterms:W3CDTF">2024-11-11T15:06:09Z</dcterms:created>
  <dcterms:modified xsi:type="dcterms:W3CDTF">2024-11-22T19:00:11Z</dcterms:modified>
</cp:coreProperties>
</file>