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F:\Pedro - Coopes\PIB\Arquivos do PIB 2021\Tabelas do PIB para pubicação - 2021\"/>
    </mc:Choice>
  </mc:AlternateContent>
  <xr:revisionPtr revIDLastSave="0" documentId="13_ncr:1_{3FB849E1-1F0F-44AF-BC82-441FB99DB97D}" xr6:coauthVersionLast="47" xr6:coauthVersionMax="47" xr10:uidLastSave="{00000000-0000-0000-0000-000000000000}"/>
  <bookViews>
    <workbookView xWindow="-120" yWindow="-120" windowWidth="29040" windowHeight="15840" tabRatio="915" activeTab="11" xr2:uid="{00000000-000D-0000-FFFF-FFFF00000000}"/>
  </bookViews>
  <sheets>
    <sheet name="Sumario" sheetId="1" r:id="rId1"/>
    <sheet name="Tabela 1" sheetId="2" r:id="rId2"/>
    <sheet name="Tabela 2" sheetId="4" r:id="rId3"/>
    <sheet name="Tabela 3" sheetId="3" r:id="rId4"/>
    <sheet name="Tabela 4" sheetId="5" r:id="rId5"/>
    <sheet name="Tabela 5" sheetId="6" r:id="rId6"/>
    <sheet name="Tabela 6" sheetId="8" r:id="rId7"/>
    <sheet name="Tabela 7" sheetId="7" r:id="rId8"/>
    <sheet name="Tabela 8" sheetId="9" r:id="rId9"/>
    <sheet name="Tabela 9 (2020-21)" sheetId="20" r:id="rId10"/>
    <sheet name="Tabela 10" sheetId="11" r:id="rId11"/>
    <sheet name="Tabela 11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tc={61AA5E69-E847-4C0F-85F2-4FF71F6A7098}</author>
  </authors>
  <commentList>
    <comment ref="S6" authorId="0" shapeId="0" xr:uid="{C7A7F229-D506-42B4-BFD9-74CFDFCA56D5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Tabela 22_2010-2018_RJ_modificada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tc={42D1E50C-A0B8-4D85-A4DC-8850652163E3}</author>
  </authors>
  <commentList>
    <comment ref="R6" authorId="0" shapeId="0" xr:uid="{7E8F1F30-4D8E-47E7-9DAC-63E91F66568E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Tabela 22_RJ-BR_Comparada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tc={A1473497-4F9A-4A22-9253-B6C06045B2DD}</author>
  </authors>
  <commentList>
    <comment ref="K6" authorId="0" shapeId="0" xr:uid="{F0BE0B6C-4B2D-4551-B9C0-EC18135A24B1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Tabela 22_RJ-BR_Comparada</t>
        </r>
      </text>
    </comment>
  </commentList>
</comments>
</file>

<file path=xl/sharedStrings.xml><?xml version="1.0" encoding="utf-8"?>
<sst xmlns="http://schemas.openxmlformats.org/spreadsheetml/2006/main" count="325" uniqueCount="135">
  <si>
    <t xml:space="preserve">  Tabela 1 - Produto Interno Bruto, Produto Interno Bruto per capita, população residente e </t>
  </si>
  <si>
    <t>relação PIB Rio de Janeiro / PIB Brasil</t>
  </si>
  <si>
    <t>Rio de Janeiro</t>
  </si>
  <si>
    <t>Brasil</t>
  </si>
  <si>
    <t>Relação PIB RJ / PIB Brasil (%)</t>
  </si>
  <si>
    <t>Produto Interno Bruto</t>
  </si>
  <si>
    <t>Volume</t>
  </si>
  <si>
    <t>Tabela 2 - Valor adicionado bruto a preço básico, segundo as atividades econômicas, Impostos e Produto Interno Bruto</t>
  </si>
  <si>
    <t>Atividades econômicas</t>
  </si>
  <si>
    <t xml:space="preserve">Valor (1 000 000 R$)  </t>
  </si>
  <si>
    <t xml:space="preserve">Valor adicionado bruto total </t>
  </si>
  <si>
    <t>Agropecuária</t>
  </si>
  <si>
    <t>Agricultura, inclusive o apoio e a pós colheita</t>
  </si>
  <si>
    <t>-</t>
  </si>
  <si>
    <t>Pecuária, inclusive apoio à pecuária</t>
  </si>
  <si>
    <t>Produção florestal e pesca</t>
  </si>
  <si>
    <t>Indústria</t>
  </si>
  <si>
    <t>Indústria extrativa</t>
  </si>
  <si>
    <t>Geração e distribuição de eletricidade e gás, água, esgoto e limpeza urbana</t>
  </si>
  <si>
    <t>Construção</t>
  </si>
  <si>
    <t>Serviços</t>
  </si>
  <si>
    <t>Comércio, manutenção e reparação de veículos automotores e motocicletas</t>
  </si>
  <si>
    <t>Transporte, armazenagem e correios</t>
  </si>
  <si>
    <t>Serviços de alojamento e alimentação</t>
  </si>
  <si>
    <t>Serviços de informação</t>
  </si>
  <si>
    <t>Intermediação financeira, de seguros e previdência complementar e serviços relacionados</t>
  </si>
  <si>
    <t>Atividades imobiliárias</t>
  </si>
  <si>
    <t>Administração, educação e saúde pública, defesa e seguridade social</t>
  </si>
  <si>
    <t>Educação e saúde privada</t>
  </si>
  <si>
    <t>Artes, cultura, esporte e recreação e outros serviços</t>
  </si>
  <si>
    <t xml:space="preserve">Impostos líquidos sobre produtos </t>
  </si>
  <si>
    <t>Pib a preços de mercado</t>
  </si>
  <si>
    <t>Nota: Base 2002=100</t>
  </si>
  <si>
    <t>Tabela 3  - Participação das atividades econômicas no valor adicionado bruto a preço básico</t>
  </si>
  <si>
    <t>Participação no valor adicionado bruto (%)</t>
  </si>
  <si>
    <t>Produção Florestal e Pesca</t>
  </si>
  <si>
    <t xml:space="preserve"> Indústria</t>
  </si>
  <si>
    <t xml:space="preserve"> Serviços</t>
  </si>
  <si>
    <t>Transporte, Armazenagem e Correios</t>
  </si>
  <si>
    <t>Serviços de Alojamento e Alimentação</t>
  </si>
  <si>
    <t>Atividades Imobiliárias</t>
  </si>
  <si>
    <t>Educação e Saúde Privada</t>
  </si>
  <si>
    <t xml:space="preserve">Tabela 4 - Evolução do Índice acumulado do volume do valor adicionado a preço básico, segundo as atividades econômicas </t>
  </si>
  <si>
    <t xml:space="preserve"> Índice acumulado do volume  do valor adicionado a preço básico</t>
  </si>
  <si>
    <t>Indústrias extrativas</t>
  </si>
  <si>
    <t>Indústrias de transformação</t>
  </si>
  <si>
    <t>Eletricidade e gás, água, esgoto, atividades de gestão de resíduos e descontaminação</t>
  </si>
  <si>
    <t>Comércio e reparação de veículos automotores e motocicletas</t>
  </si>
  <si>
    <t>Transporte, armazenagem e correio</t>
  </si>
  <si>
    <t>Alojamento e alimentação</t>
  </si>
  <si>
    <t>Informação e comunicação</t>
  </si>
  <si>
    <t>Atividades financeiras, de seguros e serviços relacionados</t>
  </si>
  <si>
    <t>Administração, educação, saúde, defesa, seguridade social</t>
  </si>
  <si>
    <t>Educação e saúde privadas</t>
  </si>
  <si>
    <t>Outras atividades de serviços</t>
  </si>
  <si>
    <t>Tabela 5  - Variação anual do volume do valor adicionado a preço básico, segundo as atividades econômicas</t>
  </si>
  <si>
    <t>Variação anual  do volume  do valor adicionado a preço básico</t>
  </si>
  <si>
    <t>Atividades profissionais, científicas e técnicas, administrativas e serviços complementares</t>
  </si>
  <si>
    <t xml:space="preserve">Tabela 6 - Evolução do Índice acumulado do preço do valor adicionado a preço básico, segundo as atividades econômicas </t>
  </si>
  <si>
    <t xml:space="preserve">Tabela 7 - Variação anual do preço do valor adicionado a preço básico, segundo as atividades econômicas </t>
  </si>
  <si>
    <t>Variação anual do preço do valor adicionado a preço básico</t>
  </si>
  <si>
    <t xml:space="preserve">Tabela 8 - Participação do Rio de Janeiro no valor adicionado bruto do Brasil, segundo as atividades econômicas </t>
  </si>
  <si>
    <t>Participação (%)</t>
  </si>
  <si>
    <t>Agricultura, inclusive apoio à agricultura e a pós-colheita</t>
  </si>
  <si>
    <t>Pecuária, inclusive apoio à Pecuária</t>
  </si>
  <si>
    <t>Produção florestal, pesca e aquicultura</t>
  </si>
  <si>
    <t>Atividades profissionais, científicas e técnicas, administrativas e  serviços complementares</t>
  </si>
  <si>
    <t>Artes, cultura, esporte e recreação e outras atividades de serviços</t>
  </si>
  <si>
    <t>Serviços domésticos</t>
  </si>
  <si>
    <t>Tabela 9 -  Componentes do PIB sob a ótica da produção</t>
  </si>
  <si>
    <t>Tabela 10 - Componentes do PIB sob a ótica da renda</t>
  </si>
  <si>
    <t>PIB pela ótica da renda</t>
  </si>
  <si>
    <t>Valor Adicionado Bruto (a)</t>
  </si>
  <si>
    <t>Remuneração (b)</t>
  </si>
  <si>
    <t>Salários</t>
  </si>
  <si>
    <t>Contribuição social</t>
  </si>
  <si>
    <t>Impostos, líquidos de subsídios, sobre a produção e a importação (c)</t>
  </si>
  <si>
    <t xml:space="preserve">   Impostos, líquidos de subsídios, sobre produto (d)</t>
  </si>
  <si>
    <t xml:space="preserve">   Outros impostos, líquidos de subsídios, sobre a produção</t>
  </si>
  <si>
    <t>Excedente Operacional Bruto (EOB) e Rendimento Misto Bruto (RMB) (e)</t>
  </si>
  <si>
    <t>PIB - Ótica da Renda = (b+c+e)</t>
  </si>
  <si>
    <t>PIB - Ótica Produção = (a+d)</t>
  </si>
  <si>
    <t>Nota: Base 2010=100</t>
  </si>
  <si>
    <t>Variação em volume (%)</t>
  </si>
  <si>
    <t xml:space="preserve">Valor Adicionado Bruto Total </t>
  </si>
  <si>
    <t>Nota: Ano de referência : 2010</t>
  </si>
  <si>
    <t>Fundação Centro Estadual de Estatísticas, Pesquisas e Formação de Servidores Públicos do Rio de Janeiro - CEPERJ</t>
  </si>
  <si>
    <t>Centro de Estatísticas, Estudos e Pesquisas - CEEP</t>
  </si>
  <si>
    <t>Coordenadoria de Políticas Econômicas - COPE</t>
  </si>
  <si>
    <t>Tabela 1 - Produto Interno Bruto, Produto Interno Bruto per capita, população residente e relação PIB Rio de Janeiro / PIB Brasil</t>
  </si>
  <si>
    <t>Tabela 3  - Participação das atividades econômicas no valor adicionado bruto  a preço básico</t>
  </si>
  <si>
    <t>Tabela 9 - Componentes do PIB sob a ótica da produção</t>
  </si>
  <si>
    <t xml:space="preserve">Valores correntes         </t>
  </si>
  <si>
    <t xml:space="preserve">Produto Interno Bruto              </t>
  </si>
  <si>
    <t>Variação anual (%)</t>
  </si>
  <si>
    <t xml:space="preserve">   Índice  2002=100</t>
  </si>
  <si>
    <t>Anos</t>
  </si>
  <si>
    <t>PIB per capita       (R$)</t>
  </si>
  <si>
    <t>Valores correntes                R$ 1 000 000</t>
  </si>
  <si>
    <t>(1 000 000 R$)</t>
  </si>
  <si>
    <t>Nota: Ano de referência - 2010</t>
  </si>
  <si>
    <t xml:space="preserve">Fontes: Fundação Instituto Brasileiro de Geografia e Estatística - IBGE e Fundação Centro Estadual de Estatísticas, Pesquisas e Formação de Servidores Públicos do Rio de Janeiro - CEPERJ/Centro de Estatísticas, Estudos e Pesquisas - CEEP/Coordenação de Políticas Econômicas - COPE.
</t>
  </si>
  <si>
    <t xml:space="preserve">PIB - Ótica da Renda </t>
  </si>
  <si>
    <t>Valor Adicionado Bruto</t>
  </si>
  <si>
    <t>Remuneração</t>
  </si>
  <si>
    <t xml:space="preserve">Impostos, líquidos de subsídios, sobre a produção e a importação </t>
  </si>
  <si>
    <t xml:space="preserve">   Impostos, líquidos de subsídios, sobre produto </t>
  </si>
  <si>
    <t xml:space="preserve">Excedente Operacional Bruto (EOB) e Rendimento Misto Bruto (RMB) </t>
  </si>
  <si>
    <t>Participação dos componentes do PIB sobre o PIB da UF (%)</t>
  </si>
  <si>
    <t>Tabela 11 - Componentes do PIB sob a ótica da renda</t>
  </si>
  <si>
    <t xml:space="preserve">Valor correntes (1 000 000 R$)  </t>
  </si>
  <si>
    <t xml:space="preserve">Tabela 10 - Componentes do PIB sob a ótica da renda - Valor correntes (1 000 000 R$) </t>
  </si>
  <si>
    <t>Tabela 11 - Componentes do PIB sob a ótica da renda - Participação dos componentes do PIB sobre o PIB da UF (%)</t>
  </si>
  <si>
    <t>Fontes: Fundação Instituto Brasileiro de Geografia e Estatística - IBGE e Fundação Centro Estadual de Estatísticas, Pesquisas e Formação de Servidores Públicos do Rio de Janeiro - CEPERJ/Centro de Estatísticas, Estudos e Pesquisas - CEEP/Coordenação de Políticas Econômicas - COPE.</t>
  </si>
  <si>
    <t>Fontes: Fundação Instituto Brasileiro de Geografia e Estatística - IBGE e Fundação Centro Estadual de Estatísticas, Pesquisas e Formação de Servidores Públicos do Rio de Janeiro CEPERJ/Centro de Estatísticas, Estudos e Pesquisas - CEEP/Coordenação de Políticas Econômicas - COPE.</t>
  </si>
  <si>
    <t xml:space="preserve">Fontes: Fundação Instituto Brasileiro de Geografia e Estatística - IBGE e Fundação Centro Estadual de Estatísticas, Pesquisas e Formação de Servidores Públicos do Rio de Janeiro - CEPERJ/Centro de Estatísticas, Estudos e Pesquisas - CEEP/Coordenação de Políticas Econômicas e Sociais - COPES.
</t>
  </si>
  <si>
    <t xml:space="preserve">   Serviços domésticos</t>
  </si>
  <si>
    <t>Fontes: Fundação Instituto Brasileiro de Geografia e Estatística - IBGE e Fundação Centro Estadual de Estatísticas, Pesquisas e Formação de Servidores Públicos do Rio de Janeiro CEPERJ/Centro de Estatísticas, Estudos e Pesquisas - CEEP/Coordenação de Políticas Econômicas e Sociais - COPES.</t>
  </si>
  <si>
    <t xml:space="preserve"> Índice acumulado do preço do valor adicionado a preço básico</t>
  </si>
  <si>
    <t xml:space="preserve">Tabela 7 - Evolução do Índice acumulado do preço do valor adicionado a preço básico, segundo as atividades econômicas </t>
  </si>
  <si>
    <t xml:space="preserve">Tabela 6 - Variação anual do preço do valor adicionado a preço básico, segundo as atividades econômicas </t>
  </si>
  <si>
    <t>RJ-2020</t>
  </si>
  <si>
    <t>PIB ESTADUAL  2002 - 2021</t>
  </si>
  <si>
    <t>Brasil e Estado do Rio de Janeiro - 2002-2021</t>
  </si>
  <si>
    <t>Estado do Rio de Janeiro - 2002 -2021</t>
  </si>
  <si>
    <t>Estado do Rio de Janeiro  - 2002-2021</t>
  </si>
  <si>
    <t>Estado do Rio de Janeiro  - 2002 - 2021</t>
  </si>
  <si>
    <t>Estado do Rio de Janeiro  - 2003-2021</t>
  </si>
  <si>
    <t>Estado do Rio de Janeiro  - 2003 -2021</t>
  </si>
  <si>
    <t>Estado do Rio de Janeiro - 2010 - 2021</t>
  </si>
  <si>
    <t>Estado do Rio de Janeiro - 2020-2021</t>
  </si>
  <si>
    <t>RJ-2021</t>
  </si>
  <si>
    <t>Estado do Rio de Janeiro - 2010-2021</t>
  </si>
  <si>
    <t>Indústria de transformação</t>
  </si>
  <si>
    <t>Indústria de Transformação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</si>
</sst>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#,##0.000000"/>
    <numFmt numFmtId="165" formatCode="_(* #,##0.00_);_(* \(#,##0.00\);_(* &quot;-&quot;??_);_(@_)"/>
    <numFmt numFmtId="166" formatCode="_(* #,##0.000_);_(* \(#,##0.000\);_(* &quot;-&quot;??_);_(@_)"/>
    <numFmt numFmtId="167" formatCode="_-* #,##0.000_-;\-* #,##0.000_-;_-* &quot;-&quot;???_-;_-@_-"/>
    <numFmt numFmtId="168" formatCode="#\ ###\ ##0"/>
    <numFmt numFmtId="169" formatCode="#\ ###\ ###"/>
    <numFmt numFmtId="170" formatCode="_-* #,##0.0_-;\-* #,##0.0_-;_-* &quot;-&quot;??_-;_-@_-"/>
    <numFmt numFmtId="171" formatCode="##0.0"/>
    <numFmt numFmtId="172" formatCode="_(* #,##0.0000_);_(* \(#,##0.0000\);_(* &quot;-&quot;??_);_(@_)"/>
    <numFmt numFmtId="173" formatCode="0.00;\-0.00;&quot;-&quot;"/>
    <numFmt numFmtId="174" formatCode="0.0"/>
    <numFmt numFmtId="175" formatCode="0.0;\-0.0;&quot;-&quot;"/>
    <numFmt numFmtId="176" formatCode="0.000;\-0.000;&quot;-&quot;"/>
    <numFmt numFmtId="177" formatCode="###\ ###\ ###\ ##0.00;\-###\ ###\ ###\ ##0.00;&quot;-&quot;"/>
    <numFmt numFmtId="178" formatCode="_-* #,##0_-;\-* #,##0_-;_-* &quot;-&quot;??_-;_-@_-"/>
    <numFmt numFmtId="179" formatCode="0.0_ ;[Red]\-0.0\ "/>
    <numFmt numFmtId="180" formatCode="0.0%"/>
    <numFmt numFmtId="181" formatCode="0.0;[Red]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sz val="6"/>
      <color indexed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Lucida Sans Unicode"/>
      <family val="2"/>
    </font>
    <font>
      <sz val="8"/>
      <color theme="1"/>
      <name val="Univers 55"/>
      <family val="2"/>
    </font>
    <font>
      <sz val="8"/>
      <name val="Univers 55"/>
      <family val="2"/>
    </font>
    <font>
      <u/>
      <sz val="8"/>
      <color theme="1"/>
      <name val="Arial"/>
      <family val="2"/>
    </font>
    <font>
      <b/>
      <sz val="8"/>
      <name val="Univers 55"/>
      <family val="2"/>
    </font>
    <font>
      <b/>
      <sz val="8"/>
      <color rgb="FFFF0000"/>
      <name val="Arial"/>
      <family val="2"/>
    </font>
    <font>
      <u/>
      <sz val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9.5"/>
      <color indexed="63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FE6C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 applyFill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4" fillId="0" borderId="0" xfId="0" applyFont="1"/>
    <xf numFmtId="0" fontId="2" fillId="0" borderId="0" xfId="0" applyFont="1"/>
    <xf numFmtId="174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2" applyFont="1"/>
    <xf numFmtId="167" fontId="4" fillId="0" borderId="0" xfId="0" applyNumberFormat="1" applyFont="1"/>
    <xf numFmtId="0" fontId="4" fillId="0" borderId="0" xfId="0" applyFont="1" applyAlignment="1">
      <alignment horizontal="center"/>
    </xf>
    <xf numFmtId="0" fontId="10" fillId="0" borderId="0" xfId="0" applyFont="1"/>
    <xf numFmtId="168" fontId="4" fillId="0" borderId="0" xfId="0" applyNumberFormat="1" applyFont="1"/>
    <xf numFmtId="170" fontId="12" fillId="2" borderId="0" xfId="2" applyNumberFormat="1" applyFont="1" applyFill="1"/>
    <xf numFmtId="172" fontId="15" fillId="0" borderId="0" xfId="5" applyNumberFormat="1" applyFont="1" applyAlignment="1" applyProtection="1"/>
    <xf numFmtId="170" fontId="10" fillId="2" borderId="0" xfId="2" applyNumberFormat="1" applyFont="1" applyFill="1"/>
    <xf numFmtId="165" fontId="15" fillId="0" borderId="0" xfId="5" applyNumberFormat="1" applyFont="1" applyAlignment="1" applyProtection="1">
      <alignment horizontal="left"/>
    </xf>
    <xf numFmtId="176" fontId="8" fillId="0" borderId="0" xfId="2" applyNumberFormat="1" applyFont="1" applyFill="1" applyAlignment="1">
      <alignment horizontal="center"/>
    </xf>
    <xf numFmtId="176" fontId="4" fillId="0" borderId="0" xfId="2" applyNumberFormat="1" applyFont="1" applyFill="1" applyAlignment="1">
      <alignment horizontal="center"/>
    </xf>
    <xf numFmtId="0" fontId="4" fillId="0" borderId="0" xfId="6" applyFont="1"/>
    <xf numFmtId="172" fontId="18" fillId="0" borderId="0" xfId="5" applyNumberFormat="1" applyFont="1" applyAlignment="1" applyProtection="1"/>
    <xf numFmtId="173" fontId="17" fillId="0" borderId="0" xfId="8" applyNumberFormat="1" applyFont="1" applyFill="1" applyAlignment="1">
      <alignment horizontal="center"/>
    </xf>
    <xf numFmtId="173" fontId="2" fillId="0" borderId="0" xfId="8" applyNumberFormat="1" applyFont="1" applyFill="1" applyAlignment="1">
      <alignment horizontal="center"/>
    </xf>
    <xf numFmtId="169" fontId="4" fillId="0" borderId="0" xfId="0" applyNumberFormat="1" applyFont="1" applyAlignment="1">
      <alignment horizontal="left" vertical="center" wrapText="1"/>
    </xf>
    <xf numFmtId="168" fontId="8" fillId="0" borderId="0" xfId="2" applyNumberFormat="1" applyFont="1" applyFill="1" applyBorder="1"/>
    <xf numFmtId="4" fontId="4" fillId="5" borderId="12" xfId="0" quotePrefix="1" applyNumberFormat="1" applyFont="1" applyFill="1" applyBorder="1" applyAlignment="1">
      <alignment horizontal="center" vertical="center" wrapText="1"/>
    </xf>
    <xf numFmtId="1" fontId="4" fillId="4" borderId="0" xfId="0" applyNumberFormat="1" applyFont="1" applyFill="1" applyAlignment="1">
      <alignment horizontal="left"/>
    </xf>
    <xf numFmtId="43" fontId="4" fillId="4" borderId="0" xfId="1" applyFont="1" applyFill="1"/>
    <xf numFmtId="165" fontId="4" fillId="4" borderId="0" xfId="1" applyNumberFormat="1" applyFont="1" applyFill="1"/>
    <xf numFmtId="166" fontId="4" fillId="4" borderId="0" xfId="1" applyNumberFormat="1" applyFont="1" applyFill="1"/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4" fillId="5" borderId="1" xfId="6" applyFont="1" applyFill="1" applyBorder="1" applyAlignment="1">
      <alignment horizontal="center" vertical="center"/>
    </xf>
    <xf numFmtId="0" fontId="4" fillId="5" borderId="3" xfId="6" applyFont="1" applyFill="1" applyBorder="1" applyAlignment="1">
      <alignment horizontal="center" vertical="center"/>
    </xf>
    <xf numFmtId="1" fontId="2" fillId="4" borderId="0" xfId="0" applyNumberFormat="1" applyFont="1" applyFill="1" applyAlignment="1">
      <alignment horizontal="left"/>
    </xf>
    <xf numFmtId="168" fontId="2" fillId="4" borderId="0" xfId="2" applyNumberFormat="1" applyFont="1" applyFill="1" applyBorder="1"/>
    <xf numFmtId="169" fontId="2" fillId="4" borderId="0" xfId="0" applyNumberFormat="1" applyFont="1" applyFill="1" applyAlignment="1">
      <alignment horizontal="left" vertical="center" wrapText="1" indent="1"/>
    </xf>
    <xf numFmtId="168" fontId="2" fillId="4" borderId="0" xfId="2" applyNumberFormat="1" applyFont="1" applyFill="1" applyBorder="1" applyAlignment="1">
      <alignment horizontal="right"/>
    </xf>
    <xf numFmtId="0" fontId="4" fillId="4" borderId="0" xfId="3" applyFont="1" applyFill="1" applyAlignment="1">
      <alignment horizontal="left"/>
    </xf>
    <xf numFmtId="168" fontId="4" fillId="4" borderId="0" xfId="2" applyNumberFormat="1" applyFont="1" applyFill="1" applyBorder="1" applyAlignment="1">
      <alignment horizontal="right"/>
    </xf>
    <xf numFmtId="168" fontId="4" fillId="4" borderId="0" xfId="2" applyNumberFormat="1" applyFont="1" applyFill="1" applyBorder="1"/>
    <xf numFmtId="0" fontId="4" fillId="4" borderId="0" xfId="3" applyFont="1" applyFill="1" applyAlignment="1">
      <alignment horizontal="justify"/>
    </xf>
    <xf numFmtId="168" fontId="4" fillId="4" borderId="0" xfId="0" applyNumberFormat="1" applyFont="1" applyFill="1" applyAlignment="1">
      <alignment horizontal="right"/>
    </xf>
    <xf numFmtId="2" fontId="10" fillId="4" borderId="0" xfId="2" applyNumberFormat="1" applyFont="1" applyFill="1" applyBorder="1" applyAlignment="1">
      <alignment horizontal="left" indent="3"/>
    </xf>
    <xf numFmtId="1" fontId="2" fillId="4" borderId="0" xfId="0" applyNumberFormat="1" applyFont="1" applyFill="1" applyAlignment="1">
      <alignment horizontal="left" indent="1"/>
    </xf>
    <xf numFmtId="1" fontId="2" fillId="4" borderId="1" xfId="0" applyNumberFormat="1" applyFont="1" applyFill="1" applyBorder="1" applyAlignment="1">
      <alignment horizontal="left"/>
    </xf>
    <xf numFmtId="168" fontId="2" fillId="4" borderId="1" xfId="2" applyNumberFormat="1" applyFont="1" applyFill="1" applyBorder="1"/>
    <xf numFmtId="1" fontId="9" fillId="4" borderId="0" xfId="0" applyNumberFormat="1" applyFont="1" applyFill="1" applyAlignment="1">
      <alignment horizontal="left"/>
    </xf>
    <xf numFmtId="169" fontId="9" fillId="4" borderId="0" xfId="0" applyNumberFormat="1" applyFont="1" applyFill="1" applyAlignment="1">
      <alignment horizontal="left" vertical="center" wrapText="1" indent="1"/>
    </xf>
    <xf numFmtId="0" fontId="13" fillId="4" borderId="0" xfId="3" applyFont="1" applyFill="1" applyAlignment="1">
      <alignment horizontal="left" indent="2"/>
    </xf>
    <xf numFmtId="171" fontId="14" fillId="4" borderId="0" xfId="0" applyNumberFormat="1" applyFont="1" applyFill="1" applyAlignment="1">
      <alignment horizontal="left" wrapText="1" indent="1"/>
    </xf>
    <xf numFmtId="1" fontId="2" fillId="4" borderId="0" xfId="6" applyNumberFormat="1" applyFont="1" applyFill="1" applyAlignment="1">
      <alignment horizontal="left"/>
    </xf>
    <xf numFmtId="2" fontId="2" fillId="4" borderId="0" xfId="0" applyNumberFormat="1" applyFont="1" applyFill="1"/>
    <xf numFmtId="0" fontId="2" fillId="4" borderId="0" xfId="3" applyFont="1" applyFill="1" applyAlignment="1">
      <alignment horizontal="left"/>
    </xf>
    <xf numFmtId="2" fontId="4" fillId="4" borderId="0" xfId="0" applyNumberFormat="1" applyFont="1" applyFill="1"/>
    <xf numFmtId="171" fontId="11" fillId="4" borderId="0" xfId="7" applyNumberFormat="1" applyFont="1" applyFill="1" applyAlignment="1" applyProtection="1">
      <alignment horizontal="left" wrapText="1" indent="1"/>
    </xf>
    <xf numFmtId="2" fontId="4" fillId="4" borderId="1" xfId="0" applyNumberFormat="1" applyFont="1" applyFill="1" applyBorder="1"/>
    <xf numFmtId="175" fontId="2" fillId="4" borderId="0" xfId="2" applyNumberFormat="1" applyFont="1" applyFill="1" applyAlignment="1">
      <alignment horizontal="center"/>
    </xf>
    <xf numFmtId="175" fontId="2" fillId="4" borderId="0" xfId="2" applyNumberFormat="1" applyFont="1" applyFill="1" applyAlignment="1">
      <alignment horizontal="right"/>
    </xf>
    <xf numFmtId="0" fontId="16" fillId="4" borderId="0" xfId="3" applyFont="1" applyFill="1" applyAlignment="1">
      <alignment horizontal="left"/>
    </xf>
    <xf numFmtId="175" fontId="4" fillId="4" borderId="0" xfId="2" applyNumberFormat="1" applyFont="1" applyFill="1" applyAlignment="1">
      <alignment horizontal="center"/>
    </xf>
    <xf numFmtId="175" fontId="4" fillId="4" borderId="0" xfId="2" applyNumberFormat="1" applyFont="1" applyFill="1" applyAlignment="1">
      <alignment horizontal="right"/>
    </xf>
    <xf numFmtId="175" fontId="4" fillId="4" borderId="0" xfId="0" applyNumberFormat="1" applyFont="1" applyFill="1" applyAlignment="1">
      <alignment horizontal="center"/>
    </xf>
    <xf numFmtId="175" fontId="4" fillId="4" borderId="0" xfId="2" applyNumberFormat="1" applyFont="1" applyFill="1" applyAlignment="1">
      <alignment horizontal="center" wrapText="1"/>
    </xf>
    <xf numFmtId="175" fontId="4" fillId="4" borderId="0" xfId="2" applyNumberFormat="1" applyFont="1" applyFill="1" applyAlignment="1">
      <alignment horizontal="right" wrapText="1"/>
    </xf>
    <xf numFmtId="175" fontId="4" fillId="4" borderId="0" xfId="2" applyNumberFormat="1" applyFont="1" applyFill="1" applyBorder="1" applyAlignment="1">
      <alignment horizontal="center"/>
    </xf>
    <xf numFmtId="175" fontId="4" fillId="4" borderId="1" xfId="2" applyNumberFormat="1" applyFont="1" applyFill="1" applyBorder="1" applyAlignment="1">
      <alignment horizontal="center"/>
    </xf>
    <xf numFmtId="175" fontId="4" fillId="4" borderId="1" xfId="2" applyNumberFormat="1" applyFont="1" applyFill="1" applyBorder="1" applyAlignment="1">
      <alignment horizontal="right"/>
    </xf>
    <xf numFmtId="177" fontId="2" fillId="4" borderId="0" xfId="6" applyNumberFormat="1" applyFont="1" applyFill="1" applyAlignment="1">
      <alignment horizontal="right"/>
    </xf>
    <xf numFmtId="177" fontId="2" fillId="4" borderId="0" xfId="0" applyNumberFormat="1" applyFont="1" applyFill="1"/>
    <xf numFmtId="177" fontId="4" fillId="4" borderId="0" xfId="6" applyNumberFormat="1" applyFont="1" applyFill="1" applyAlignment="1">
      <alignment horizontal="right"/>
    </xf>
    <xf numFmtId="177" fontId="4" fillId="4" borderId="0" xfId="0" applyNumberFormat="1" applyFont="1" applyFill="1"/>
    <xf numFmtId="177" fontId="4" fillId="4" borderId="1" xfId="6" applyNumberFormat="1" applyFont="1" applyFill="1" applyBorder="1" applyAlignment="1">
      <alignment horizontal="right"/>
    </xf>
    <xf numFmtId="177" fontId="4" fillId="4" borderId="1" xfId="0" applyNumberFormat="1" applyFont="1" applyFill="1" applyBorder="1"/>
    <xf numFmtId="0" fontId="9" fillId="4" borderId="0" xfId="0" applyFont="1" applyFill="1" applyAlignment="1">
      <alignment horizontal="left"/>
    </xf>
    <xf numFmtId="0" fontId="10" fillId="4" borderId="0" xfId="0" applyFont="1" applyFill="1" applyAlignment="1">
      <alignment horizontal="left" indent="1"/>
    </xf>
    <xf numFmtId="178" fontId="10" fillId="4" borderId="5" xfId="9" applyNumberFormat="1" applyFont="1" applyFill="1" applyBorder="1"/>
    <xf numFmtId="0" fontId="2" fillId="4" borderId="0" xfId="10" applyFont="1" applyFill="1"/>
    <xf numFmtId="0" fontId="4" fillId="4" borderId="0" xfId="10" applyFont="1" applyFill="1"/>
    <xf numFmtId="0" fontId="4" fillId="4" borderId="0" xfId="10" applyFont="1" applyFill="1" applyAlignment="1">
      <alignment wrapText="1"/>
    </xf>
    <xf numFmtId="0" fontId="9" fillId="4" borderId="8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6" fillId="0" borderId="0" xfId="5" applyAlignment="1" applyProtection="1">
      <alignment horizontal="left" vertical="center"/>
    </xf>
    <xf numFmtId="0" fontId="3" fillId="2" borderId="0" xfId="0" applyFont="1" applyFill="1" applyAlignment="1">
      <alignment horizontal="left" vertical="center"/>
    </xf>
    <xf numFmtId="0" fontId="22" fillId="0" borderId="0" xfId="5" applyFont="1" applyAlignment="1" applyProtection="1">
      <alignment horizontal="left" vertical="center"/>
    </xf>
    <xf numFmtId="0" fontId="23" fillId="0" borderId="0" xfId="0" applyFont="1"/>
    <xf numFmtId="1" fontId="6" fillId="0" borderId="0" xfId="5" applyNumberFormat="1" applyAlignment="1" applyProtection="1">
      <alignment horizontal="left"/>
    </xf>
    <xf numFmtId="1" fontId="24" fillId="0" borderId="0" xfId="0" applyNumberFormat="1" applyFont="1" applyAlignment="1">
      <alignment horizontal="center"/>
    </xf>
    <xf numFmtId="0" fontId="6" fillId="0" borderId="0" xfId="5" applyAlignment="1" applyProtection="1"/>
    <xf numFmtId="4" fontId="4" fillId="5" borderId="3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178" fontId="10" fillId="4" borderId="0" xfId="9" applyNumberFormat="1" applyFont="1" applyFill="1" applyBorder="1"/>
    <xf numFmtId="0" fontId="25" fillId="0" borderId="0" xfId="0" applyFont="1"/>
    <xf numFmtId="180" fontId="10" fillId="4" borderId="0" xfId="11" applyNumberFormat="1" applyFont="1" applyFill="1" applyBorder="1"/>
    <xf numFmtId="180" fontId="10" fillId="4" borderId="8" xfId="11" applyNumberFormat="1" applyFont="1" applyFill="1" applyBorder="1"/>
    <xf numFmtId="181" fontId="4" fillId="4" borderId="0" xfId="0" applyNumberFormat="1" applyFont="1" applyFill="1"/>
    <xf numFmtId="43" fontId="10" fillId="2" borderId="0" xfId="2" applyNumberFormat="1" applyFont="1" applyFill="1"/>
    <xf numFmtId="168" fontId="4" fillId="0" borderId="0" xfId="2" applyNumberFormat="1" applyFont="1" applyBorder="1" applyAlignment="1">
      <alignment horizontal="center"/>
    </xf>
    <xf numFmtId="3" fontId="9" fillId="4" borderId="0" xfId="0" applyNumberFormat="1" applyFont="1" applyFill="1"/>
    <xf numFmtId="3" fontId="10" fillId="4" borderId="0" xfId="0" applyNumberFormat="1" applyFont="1" applyFill="1"/>
    <xf numFmtId="168" fontId="10" fillId="0" borderId="0" xfId="0" applyNumberFormat="1" applyFont="1"/>
    <xf numFmtId="168" fontId="9" fillId="4" borderId="1" xfId="0" applyNumberFormat="1" applyFont="1" applyFill="1" applyBorder="1"/>
    <xf numFmtId="174" fontId="9" fillId="4" borderId="0" xfId="2" applyNumberFormat="1" applyFont="1" applyFill="1" applyBorder="1"/>
    <xf numFmtId="174" fontId="9" fillId="4" borderId="0" xfId="4" applyNumberFormat="1" applyFont="1" applyFill="1" applyBorder="1"/>
    <xf numFmtId="174" fontId="2" fillId="4" borderId="0" xfId="0" applyNumberFormat="1" applyFont="1" applyFill="1"/>
    <xf numFmtId="174" fontId="10" fillId="4" borderId="0" xfId="2" applyNumberFormat="1" applyFont="1" applyFill="1" applyBorder="1"/>
    <xf numFmtId="174" fontId="10" fillId="4" borderId="0" xfId="4" applyNumberFormat="1" applyFont="1" applyFill="1" applyBorder="1"/>
    <xf numFmtId="174" fontId="4" fillId="4" borderId="0" xfId="0" applyNumberFormat="1" applyFont="1" applyFill="1"/>
    <xf numFmtId="174" fontId="9" fillId="4" borderId="0" xfId="0" applyNumberFormat="1" applyFont="1" applyFill="1"/>
    <xf numFmtId="174" fontId="4" fillId="4" borderId="0" xfId="0" quotePrefix="1" applyNumberFormat="1" applyFont="1" applyFill="1"/>
    <xf numFmtId="174" fontId="10" fillId="4" borderId="0" xfId="2" applyNumberFormat="1" applyFont="1" applyFill="1" applyBorder="1" applyAlignment="1">
      <alignment horizontal="left" indent="3"/>
    </xf>
    <xf numFmtId="174" fontId="10" fillId="4" borderId="1" xfId="2" applyNumberFormat="1" applyFont="1" applyFill="1" applyBorder="1"/>
    <xf numFmtId="174" fontId="10" fillId="4" borderId="1" xfId="4" applyNumberFormat="1" applyFont="1" applyFill="1" applyBorder="1"/>
    <xf numFmtId="174" fontId="4" fillId="4" borderId="1" xfId="0" applyNumberFormat="1" applyFont="1" applyFill="1" applyBorder="1"/>
    <xf numFmtId="3" fontId="4" fillId="4" borderId="0" xfId="1" applyNumberFormat="1" applyFont="1" applyFill="1"/>
    <xf numFmtId="3" fontId="4" fillId="4" borderId="0" xfId="1" applyNumberFormat="1" applyFont="1" applyFill="1" applyAlignment="1">
      <alignment horizontal="right"/>
    </xf>
    <xf numFmtId="3" fontId="4" fillId="4" borderId="0" xfId="1" applyNumberFormat="1" applyFont="1" applyFill="1" applyBorder="1"/>
    <xf numFmtId="43" fontId="4" fillId="4" borderId="0" xfId="2" applyNumberFormat="1" applyFont="1" applyFill="1" applyBorder="1" applyAlignment="1">
      <alignment horizontal="right"/>
    </xf>
    <xf numFmtId="43" fontId="4" fillId="4" borderId="1" xfId="2" applyNumberFormat="1" applyFont="1" applyFill="1" applyBorder="1" applyAlignment="1">
      <alignment horizontal="right"/>
    </xf>
    <xf numFmtId="174" fontId="10" fillId="0" borderId="0" xfId="0" applyNumberFormat="1" applyFont="1"/>
    <xf numFmtId="171" fontId="19" fillId="4" borderId="0" xfId="0" applyNumberFormat="1" applyFont="1" applyFill="1" applyAlignment="1">
      <alignment horizontal="right"/>
    </xf>
    <xf numFmtId="171" fontId="2" fillId="4" borderId="0" xfId="2" applyNumberFormat="1" applyFont="1" applyFill="1" applyBorder="1" applyAlignment="1">
      <alignment horizontal="right"/>
    </xf>
    <xf numFmtId="171" fontId="11" fillId="4" borderId="0" xfId="0" applyNumberFormat="1" applyFont="1" applyFill="1" applyAlignment="1">
      <alignment horizontal="right"/>
    </xf>
    <xf numFmtId="171" fontId="11" fillId="4" borderId="1" xfId="0" applyNumberFormat="1" applyFont="1" applyFill="1" applyBorder="1" applyAlignment="1">
      <alignment horizontal="right"/>
    </xf>
    <xf numFmtId="174" fontId="26" fillId="4" borderId="0" xfId="0" applyNumberFormat="1" applyFont="1" applyFill="1"/>
    <xf numFmtId="171" fontId="26" fillId="4" borderId="0" xfId="0" applyNumberFormat="1" applyFont="1" applyFill="1" applyAlignment="1">
      <alignment horizontal="right"/>
    </xf>
    <xf numFmtId="174" fontId="26" fillId="4" borderId="1" xfId="0" applyNumberFormat="1" applyFont="1" applyFill="1" applyBorder="1" applyAlignment="1">
      <alignment horizontal="right"/>
    </xf>
    <xf numFmtId="175" fontId="2" fillId="4" borderId="0" xfId="8" applyNumberFormat="1" applyFont="1" applyFill="1" applyAlignment="1">
      <alignment horizontal="center"/>
    </xf>
    <xf numFmtId="175" fontId="2" fillId="4" borderId="0" xfId="6" applyNumberFormat="1" applyFont="1" applyFill="1"/>
    <xf numFmtId="175" fontId="4" fillId="4" borderId="0" xfId="8" applyNumberFormat="1" applyFont="1" applyFill="1" applyAlignment="1">
      <alignment horizontal="center"/>
    </xf>
    <xf numFmtId="175" fontId="4" fillId="4" borderId="0" xfId="6" applyNumberFormat="1" applyFont="1" applyFill="1"/>
    <xf numFmtId="175" fontId="2" fillId="4" borderId="0" xfId="6" applyNumberFormat="1" applyFont="1" applyFill="1" applyAlignment="1">
      <alignment horizontal="center"/>
    </xf>
    <xf numFmtId="175" fontId="4" fillId="4" borderId="0" xfId="6" applyNumberFormat="1" applyFont="1" applyFill="1" applyAlignment="1">
      <alignment horizontal="center"/>
    </xf>
    <xf numFmtId="175" fontId="4" fillId="4" borderId="0" xfId="8" applyNumberFormat="1" applyFont="1" applyFill="1" applyBorder="1" applyAlignment="1">
      <alignment horizontal="center"/>
    </xf>
    <xf numFmtId="175" fontId="4" fillId="4" borderId="1" xfId="8" applyNumberFormat="1" applyFont="1" applyFill="1" applyBorder="1" applyAlignment="1">
      <alignment horizontal="center"/>
    </xf>
    <xf numFmtId="175" fontId="4" fillId="4" borderId="1" xfId="6" applyNumberFormat="1" applyFont="1" applyFill="1" applyBorder="1"/>
    <xf numFmtId="174" fontId="2" fillId="4" borderId="13" xfId="0" applyNumberFormat="1" applyFont="1" applyFill="1" applyBorder="1"/>
    <xf numFmtId="178" fontId="9" fillId="4" borderId="14" xfId="9" applyNumberFormat="1" applyFont="1" applyFill="1" applyBorder="1"/>
    <xf numFmtId="178" fontId="9" fillId="4" borderId="0" xfId="9" applyNumberFormat="1" applyFont="1" applyFill="1" applyBorder="1"/>
    <xf numFmtId="178" fontId="9" fillId="4" borderId="5" xfId="9" applyNumberFormat="1" applyFont="1" applyFill="1" applyBorder="1"/>
    <xf numFmtId="178" fontId="9" fillId="4" borderId="3" xfId="9" applyNumberFormat="1" applyFont="1" applyFill="1" applyBorder="1"/>
    <xf numFmtId="178" fontId="9" fillId="4" borderId="7" xfId="9" applyNumberFormat="1" applyFont="1" applyFill="1" applyBorder="1"/>
    <xf numFmtId="178" fontId="9" fillId="4" borderId="8" xfId="9" applyNumberFormat="1" applyFont="1" applyFill="1" applyBorder="1"/>
    <xf numFmtId="0" fontId="4" fillId="0" borderId="0" xfId="0" applyFont="1" applyAlignment="1">
      <alignment horizontal="left" vertical="top" wrapText="1"/>
    </xf>
    <xf numFmtId="1" fontId="4" fillId="4" borderId="0" xfId="0" applyNumberFormat="1" applyFont="1" applyFill="1" applyAlignment="1">
      <alignment horizontal="right"/>
    </xf>
    <xf numFmtId="174" fontId="2" fillId="4" borderId="0" xfId="2" applyNumberFormat="1" applyFont="1" applyFill="1" applyBorder="1"/>
    <xf numFmtId="0" fontId="25" fillId="0" borderId="0" xfId="0" applyFont="1" applyAlignment="1">
      <alignment horizontal="left" wrapText="1"/>
    </xf>
    <xf numFmtId="178" fontId="9" fillId="4" borderId="1" xfId="9" applyNumberFormat="1" applyFont="1" applyFill="1" applyBorder="1"/>
    <xf numFmtId="0" fontId="4" fillId="0" borderId="0" xfId="0" applyFont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2" fillId="4" borderId="0" xfId="2" applyNumberFormat="1" applyFont="1" applyFill="1" applyBorder="1" applyAlignment="1">
      <alignment vertical="center"/>
    </xf>
    <xf numFmtId="179" fontId="4" fillId="4" borderId="0" xfId="0" applyNumberFormat="1" applyFont="1" applyFill="1" applyAlignment="1">
      <alignment vertical="center"/>
    </xf>
    <xf numFmtId="179" fontId="2" fillId="4" borderId="0" xfId="2" applyNumberFormat="1" applyFont="1" applyFill="1" applyBorder="1" applyAlignment="1">
      <alignment vertical="center"/>
    </xf>
    <xf numFmtId="0" fontId="2" fillId="4" borderId="0" xfId="3" applyFont="1" applyFill="1" applyAlignment="1">
      <alignment horizontal="left" vertical="center"/>
    </xf>
    <xf numFmtId="179" fontId="2" fillId="4" borderId="0" xfId="0" applyNumberFormat="1" applyFont="1" applyFill="1" applyAlignment="1">
      <alignment horizontal="right" vertical="center"/>
    </xf>
    <xf numFmtId="171" fontId="11" fillId="4" borderId="0" xfId="7" applyNumberFormat="1" applyFont="1" applyFill="1" applyAlignment="1" applyProtection="1">
      <alignment horizontal="left" vertical="center" wrapText="1"/>
    </xf>
    <xf numFmtId="168" fontId="4" fillId="4" borderId="0" xfId="2" applyNumberFormat="1" applyFont="1" applyFill="1" applyBorder="1" applyAlignment="1">
      <alignment vertical="center"/>
    </xf>
    <xf numFmtId="179" fontId="4" fillId="4" borderId="0" xfId="2" applyNumberFormat="1" applyFont="1" applyFill="1" applyBorder="1" applyAlignment="1">
      <alignment vertical="center"/>
    </xf>
    <xf numFmtId="179" fontId="4" fillId="4" borderId="0" xfId="2" quotePrefix="1" applyNumberFormat="1" applyFont="1" applyFill="1" applyAlignment="1">
      <alignment horizontal="right" vertical="center"/>
    </xf>
    <xf numFmtId="179" fontId="2" fillId="4" borderId="0" xfId="2" quotePrefix="1" applyNumberFormat="1" applyFont="1" applyFill="1" applyAlignment="1">
      <alignment horizontal="right" vertical="center"/>
    </xf>
    <xf numFmtId="1" fontId="2" fillId="4" borderId="1" xfId="0" applyNumberFormat="1" applyFont="1" applyFill="1" applyBorder="1" applyAlignment="1">
      <alignment horizontal="left" vertical="center"/>
    </xf>
    <xf numFmtId="179" fontId="4" fillId="4" borderId="1" xfId="2" quotePrefix="1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171" fontId="11" fillId="4" borderId="0" xfId="7" applyNumberFormat="1" applyFont="1" applyFill="1" applyAlignment="1" applyProtection="1">
      <alignment horizontal="left" vertical="center" wrapText="1" indent="1"/>
    </xf>
    <xf numFmtId="174" fontId="26" fillId="4" borderId="1" xfId="0" applyNumberFormat="1" applyFont="1" applyFill="1" applyBorder="1"/>
    <xf numFmtId="0" fontId="11" fillId="5" borderId="12" xfId="0" applyFont="1" applyFill="1" applyBorder="1" applyAlignment="1">
      <alignment horizontal="center" vertical="center" wrapText="1"/>
    </xf>
    <xf numFmtId="171" fontId="9" fillId="4" borderId="0" xfId="0" applyNumberFormat="1" applyFont="1" applyFill="1"/>
    <xf numFmtId="0" fontId="4" fillId="5" borderId="0" xfId="6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43" fontId="10" fillId="0" borderId="0" xfId="2" applyNumberFormat="1" applyFont="1" applyFill="1"/>
    <xf numFmtId="179" fontId="2" fillId="4" borderId="0" xfId="0" applyNumberFormat="1" applyFont="1" applyFill="1" applyAlignment="1">
      <alignment vertical="center"/>
    </xf>
    <xf numFmtId="0" fontId="0" fillId="0" borderId="0" xfId="0"/>
    <xf numFmtId="0" fontId="6" fillId="0" borderId="0" xfId="5" applyAlignment="1" applyProtection="1">
      <alignment horizontal="left"/>
    </xf>
    <xf numFmtId="0" fontId="21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justify"/>
    </xf>
    <xf numFmtId="164" fontId="2" fillId="2" borderId="0" xfId="0" applyNumberFormat="1" applyFont="1" applyFill="1" applyAlignment="1">
      <alignment horizontal="center"/>
    </xf>
    <xf numFmtId="1" fontId="4" fillId="5" borderId="2" xfId="0" applyNumberFormat="1" applyFont="1" applyFill="1" applyBorder="1" applyAlignment="1">
      <alignment horizontal="center" vertical="center"/>
    </xf>
    <xf numFmtId="1" fontId="4" fillId="5" borderId="6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4" fillId="5" borderId="15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8" fontId="2" fillId="0" borderId="0" xfId="2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0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4" fillId="0" borderId="13" xfId="0" applyFont="1" applyBorder="1" applyAlignment="1">
      <alignment horizontal="left" vertical="top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3" xfId="6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5" borderId="2" xfId="6" applyFont="1" applyFill="1" applyBorder="1" applyAlignment="1">
      <alignment horizontal="center" vertical="center"/>
    </xf>
    <xf numFmtId="0" fontId="4" fillId="5" borderId="4" xfId="6" applyFont="1" applyFill="1" applyBorder="1" applyAlignment="1">
      <alignment horizontal="center" vertical="center"/>
    </xf>
    <xf numFmtId="0" fontId="4" fillId="5" borderId="5" xfId="6" applyFont="1" applyFill="1" applyBorder="1" applyAlignment="1">
      <alignment horizontal="center" vertical="center"/>
    </xf>
    <xf numFmtId="0" fontId="4" fillId="5" borderId="0" xfId="6" applyFont="1" applyFill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68" fontId="2" fillId="0" borderId="0" xfId="2" applyNumberFormat="1" applyFont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  <xf numFmtId="169" fontId="4" fillId="5" borderId="13" xfId="0" applyNumberFormat="1" applyFont="1" applyFill="1" applyBorder="1" applyAlignment="1">
      <alignment horizontal="center" vertical="center" wrapText="1"/>
    </xf>
    <xf numFmtId="169" fontId="4" fillId="5" borderId="1" xfId="0" applyNumberFormat="1" applyFont="1" applyFill="1" applyBorder="1" applyAlignment="1">
      <alignment horizontal="center" vertical="center" wrapText="1"/>
    </xf>
    <xf numFmtId="169" fontId="4" fillId="5" borderId="12" xfId="0" applyNumberFormat="1" applyFont="1" applyFill="1" applyBorder="1" applyAlignment="1">
      <alignment horizontal="center" vertical="center" wrapText="1"/>
    </xf>
    <xf numFmtId="169" fontId="4" fillId="5" borderId="7" xfId="0" applyNumberFormat="1" applyFont="1" applyFill="1" applyBorder="1" applyAlignment="1">
      <alignment horizontal="center" vertical="center" wrapText="1"/>
    </xf>
    <xf numFmtId="169" fontId="4" fillId="5" borderId="15" xfId="0" applyNumberFormat="1" applyFont="1" applyFill="1" applyBorder="1" applyAlignment="1">
      <alignment horizontal="center" vertical="center" wrapText="1"/>
    </xf>
    <xf numFmtId="169" fontId="4" fillId="5" borderId="8" xfId="0" applyNumberFormat="1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</cellXfs>
  <cellStyles count="12">
    <cellStyle name="Hiperlink" xfId="5" builtinId="8"/>
    <cellStyle name="Normal" xfId="0" builtinId="0"/>
    <cellStyle name="Normal 5 2" xfId="7" xr:uid="{00000000-0005-0000-0000-000002000000}"/>
    <cellStyle name="Normal 6" xfId="6" xr:uid="{00000000-0005-0000-0000-000003000000}"/>
    <cellStyle name="Normal 7" xfId="10" xr:uid="{00000000-0005-0000-0000-000004000000}"/>
    <cellStyle name="Normal_tabela texto" xfId="3" xr:uid="{00000000-0005-0000-0000-000005000000}"/>
    <cellStyle name="Porcentagem" xfId="11" builtinId="5"/>
    <cellStyle name="Vírgula" xfId="1" builtinId="3"/>
    <cellStyle name="Vírgula 2" xfId="2" xr:uid="{00000000-0005-0000-0000-000008000000}"/>
    <cellStyle name="Vírgula 2 2" xfId="8" xr:uid="{00000000-0005-0000-0000-000009000000}"/>
    <cellStyle name="Vírgula 4" xfId="4" xr:uid="{00000000-0005-0000-0000-00000A000000}"/>
    <cellStyle name="Vírgula 6" xfId="9" xr:uid="{00000000-0005-0000-0000-00000B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00"/>
      <color rgb="FFCF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41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sant58@gmail.com" id="{D182F557-7EC3-4050-9ADE-DF2117ADC014}" userId="f33b11e191261661" providerId="Windows Live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6" dT="2020-12-29T15:35:30.70" personId="{D182F557-7EC3-4050-9ADE-DF2117ADC014}" id="{61AA5E69-E847-4C0F-85F2-4FF71F6A7098}">
    <text>Tabela 22_2010-2018_RJ_modificada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R6" dT="2021-01-03T18:49:55.93" personId="{D182F557-7EC3-4050-9ADE-DF2117ADC014}" id="{42D1E50C-A0B8-4D85-A4DC-8850652163E3}">
    <text>Tabela 22_RJ-BR_Comparada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K6" dT="2021-01-03T18:55:00.53" personId="{D182F557-7EC3-4050-9ADE-DF2117ADC014}" id="{A1473497-4F9A-4A22-9253-B6C06045B2DD}">
    <text>Tabela 22_RJ-BR_Comparada</text>
  </threadedComment>
</ThreadedComment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showGridLines="0" workbookViewId="0">
      <selection activeCell="M1" sqref="M1"/>
    </sheetView>
  </sheetViews>
  <sheetFormatPr defaultColWidth="9.140625" defaultRowHeight="12.75"/>
  <cols>
    <col min="1" max="11" width="10.28515625" style="86" customWidth="1"/>
    <col min="12" max="13" width="9.140625" style="86"/>
    <col min="14" max="14" width="22.28515625" style="86" customWidth="1"/>
    <col min="15" max="16384" width="9.140625" style="86"/>
  </cols>
  <sheetData>
    <row r="1" spans="1:17" ht="20.100000000000001" customHeight="1">
      <c r="A1" s="181" t="s">
        <v>86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7" ht="20.100000000000001" customHeight="1">
      <c r="A2" s="181" t="s">
        <v>87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7" ht="20.100000000000001" customHeight="1">
      <c r="A3" s="181" t="s">
        <v>88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7" ht="7.5" customHeight="1"/>
    <row r="5" spans="1:17" ht="20.100000000000001" customHeight="1">
      <c r="A5" s="182" t="s">
        <v>122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7" s="87" customFormat="1" ht="20.100000000000001" customHeight="1">
      <c r="A6" s="179" t="s">
        <v>89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7" s="87" customFormat="1" ht="20.100000000000001" customHeight="1">
      <c r="A7" s="179" t="s">
        <v>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88"/>
    </row>
    <row r="8" spans="1:17" s="87" customFormat="1" ht="20.100000000000001" customHeight="1">
      <c r="A8" s="179" t="s">
        <v>90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88"/>
    </row>
    <row r="9" spans="1:17" s="87" customFormat="1" ht="20.100000000000001" customHeight="1">
      <c r="A9" s="179" t="s">
        <v>42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88"/>
    </row>
    <row r="10" spans="1:17" s="87" customFormat="1" ht="20.100000000000001" customHeight="1">
      <c r="A10" s="179" t="s">
        <v>55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7" s="87" customFormat="1" ht="20.100000000000001" customHeight="1">
      <c r="A11" s="179" t="s">
        <v>58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7" s="87" customFormat="1" ht="20.100000000000001" customHeight="1">
      <c r="A12" s="179" t="s">
        <v>59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</row>
    <row r="13" spans="1:17" s="87" customFormat="1" ht="20.100000000000001" customHeight="1">
      <c r="A13" s="179" t="s">
        <v>61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</row>
    <row r="14" spans="1:17" s="87" customFormat="1" ht="20.100000000000001" customHeight="1">
      <c r="A14" s="179" t="s">
        <v>91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89"/>
      <c r="M14" s="89"/>
      <c r="N14" s="89"/>
      <c r="O14" s="89"/>
      <c r="P14" s="89"/>
      <c r="Q14" s="89"/>
    </row>
    <row r="15" spans="1:17" s="87" customFormat="1" ht="20.100000000000001" customHeight="1">
      <c r="A15" s="179" t="s">
        <v>111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90"/>
    </row>
    <row r="16" spans="1:17" ht="19.5" customHeight="1">
      <c r="A16" s="179" t="s">
        <v>112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</row>
    <row r="17" spans="1:13">
      <c r="A17" s="92"/>
      <c r="B17" s="93"/>
      <c r="C17" s="93"/>
      <c r="D17" s="93"/>
      <c r="E17" s="93"/>
    </row>
    <row r="18" spans="1:13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</row>
    <row r="19" spans="1:13" ht="15.75">
      <c r="A19" s="91"/>
    </row>
    <row r="20" spans="1:13">
      <c r="A20" s="180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</row>
    <row r="21" spans="1:13" ht="15.75">
      <c r="A21" s="91"/>
    </row>
    <row r="22" spans="1:13" ht="15.75">
      <c r="A22" s="91"/>
    </row>
    <row r="23" spans="1:13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94"/>
      <c r="M23" s="94"/>
    </row>
    <row r="24" spans="1:13" ht="15.75">
      <c r="A24" s="91"/>
    </row>
    <row r="25" spans="1:13" ht="15.75">
      <c r="A25" s="91"/>
    </row>
    <row r="26" spans="1:13" ht="15.75">
      <c r="A26" s="91"/>
    </row>
  </sheetData>
  <mergeCells count="18">
    <mergeCell ref="A13:K13"/>
    <mergeCell ref="A1:K1"/>
    <mergeCell ref="A2:K2"/>
    <mergeCell ref="A3:K3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8:K18"/>
    <mergeCell ref="A20:L20"/>
    <mergeCell ref="A23:K23"/>
    <mergeCell ref="A16:K16"/>
  </mergeCells>
  <hyperlinks>
    <hyperlink ref="A10:I10" location="'TABELA 5'!A1" display="Tabela 5  - Variação anual do volume do valor adicionado a preço básico, segundo as atividades econômicas" xr:uid="{00000000-0004-0000-0000-000000000000}"/>
    <hyperlink ref="A11" location="'TABELA 6'!A1" display="Tabela 6 - Evolução do Índice acumulado do preço do valor adicionado a preço básico, segundo as atividades econômicas " xr:uid="{00000000-0004-0000-0000-000001000000}"/>
    <hyperlink ref="A12" location="TABELA7!A1" display="Tabela 7 - Variação anual do preço do valor adicionado a preço básico, segundo as atividades econômicas " xr:uid="{00000000-0004-0000-0000-000002000000}"/>
    <hyperlink ref="A13:K13" location="TABELA8!A1" display="Tabela 8 - Participação do Rio de Janeiro no valor adicionado bruto do Brasil, segundo as atividades econômicas " xr:uid="{00000000-0004-0000-0000-000003000000}"/>
    <hyperlink ref="A14" location="'TABELA 9'!A1" display="Tabela 9 - Componentes do PIB sob a ótica da produção" xr:uid="{00000000-0004-0000-0000-000004000000}"/>
    <hyperlink ref="A15:K15" location="'TABELA10 '!A1" display="Tabela 10 - Componentes do PIB sob a ótica da renda" xr:uid="{00000000-0004-0000-0000-000005000000}"/>
  </hyperlink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2"/>
  <sheetViews>
    <sheetView workbookViewId="0">
      <selection activeCell="B3" sqref="B3:H3"/>
    </sheetView>
  </sheetViews>
  <sheetFormatPr defaultRowHeight="15"/>
  <cols>
    <col min="2" max="2" width="63.28515625" customWidth="1"/>
  </cols>
  <sheetData>
    <row r="1" spans="1:8">
      <c r="A1" s="155"/>
      <c r="B1" s="155"/>
      <c r="C1" s="155"/>
      <c r="D1" s="155"/>
      <c r="E1" s="155"/>
      <c r="F1" s="155"/>
      <c r="G1" s="155"/>
      <c r="H1" s="155"/>
    </row>
    <row r="2" spans="1:8">
      <c r="A2" s="155"/>
      <c r="B2" s="235" t="s">
        <v>69</v>
      </c>
      <c r="C2" s="235"/>
      <c r="D2" s="235"/>
      <c r="E2" s="235"/>
      <c r="F2" s="235"/>
      <c r="G2" s="235"/>
      <c r="H2" s="235"/>
    </row>
    <row r="3" spans="1:8">
      <c r="A3" s="155"/>
      <c r="B3" s="235" t="s">
        <v>130</v>
      </c>
      <c r="C3" s="235"/>
      <c r="D3" s="235"/>
      <c r="E3" s="235"/>
      <c r="F3" s="235"/>
      <c r="G3" s="235"/>
      <c r="H3" s="235"/>
    </row>
    <row r="4" spans="1:8">
      <c r="A4" s="155"/>
      <c r="B4" s="155"/>
      <c r="C4" s="155"/>
      <c r="D4" s="155"/>
      <c r="E4" s="155"/>
      <c r="F4" s="155"/>
      <c r="G4" s="155"/>
      <c r="H4" s="155"/>
    </row>
    <row r="5" spans="1:8" ht="22.5" customHeight="1">
      <c r="A5" s="155"/>
      <c r="B5" s="236" t="s">
        <v>8</v>
      </c>
      <c r="C5" s="238" t="s">
        <v>98</v>
      </c>
      <c r="D5" s="238"/>
      <c r="E5" s="239" t="s">
        <v>83</v>
      </c>
      <c r="F5" s="240"/>
      <c r="G5" s="239" t="s">
        <v>62</v>
      </c>
      <c r="H5" s="241"/>
    </row>
    <row r="6" spans="1:8">
      <c r="A6" s="155"/>
      <c r="B6" s="237"/>
      <c r="C6" s="32">
        <v>2020</v>
      </c>
      <c r="D6" s="32">
        <v>2021</v>
      </c>
      <c r="E6" s="32">
        <v>2020</v>
      </c>
      <c r="F6" s="32">
        <v>2021</v>
      </c>
      <c r="G6" s="33" t="s">
        <v>121</v>
      </c>
      <c r="H6" s="33" t="s">
        <v>131</v>
      </c>
    </row>
    <row r="7" spans="1:8">
      <c r="A7" s="155"/>
      <c r="B7" s="156" t="s">
        <v>84</v>
      </c>
      <c r="C7" s="157">
        <v>654129.70193929854</v>
      </c>
      <c r="D7" s="157">
        <v>819846.10376378149</v>
      </c>
      <c r="E7" s="178">
        <v>-2.557085741783041</v>
      </c>
      <c r="F7" s="178">
        <v>4.2217500393015257</v>
      </c>
      <c r="G7" s="159">
        <v>100.00000000000003</v>
      </c>
      <c r="H7" s="159">
        <v>100</v>
      </c>
    </row>
    <row r="8" spans="1:8">
      <c r="A8" s="155"/>
      <c r="B8" s="160" t="s">
        <v>11</v>
      </c>
      <c r="C8" s="157">
        <v>3694.4328987991998</v>
      </c>
      <c r="D8" s="157">
        <v>4375.4680544270595</v>
      </c>
      <c r="E8" s="178">
        <v>6.8225165442339204</v>
      </c>
      <c r="F8" s="178">
        <v>-5.4430547744423876</v>
      </c>
      <c r="G8" s="159">
        <v>0.56478598783181888</v>
      </c>
      <c r="H8" s="159">
        <v>0.53369382794404829</v>
      </c>
    </row>
    <row r="9" spans="1:8">
      <c r="A9" s="155"/>
      <c r="B9" s="162" t="s">
        <v>63</v>
      </c>
      <c r="C9" s="163">
        <v>1616.7980786281701</v>
      </c>
      <c r="D9" s="163">
        <v>1909.3703381369701</v>
      </c>
      <c r="E9" s="158">
        <v>14.956065943986019</v>
      </c>
      <c r="F9" s="158">
        <v>-7.5520523148754108</v>
      </c>
      <c r="G9" s="164">
        <v>0.24716781302467206</v>
      </c>
      <c r="H9" s="164">
        <v>0.23289375034794435</v>
      </c>
    </row>
    <row r="10" spans="1:8">
      <c r="A10" s="155"/>
      <c r="B10" s="162" t="s">
        <v>64</v>
      </c>
      <c r="C10" s="163">
        <v>1370.8199208675101</v>
      </c>
      <c r="D10" s="163">
        <v>1727.0889378024599</v>
      </c>
      <c r="E10" s="158">
        <v>0.69959790675271449</v>
      </c>
      <c r="F10" s="158">
        <v>-6.405708681176705</v>
      </c>
      <c r="G10" s="164">
        <v>0.20956393155721867</v>
      </c>
      <c r="H10" s="164">
        <v>0.21066013851546925</v>
      </c>
    </row>
    <row r="11" spans="1:8">
      <c r="A11" s="155"/>
      <c r="B11" s="162" t="s">
        <v>65</v>
      </c>
      <c r="C11" s="163">
        <v>706.81489930351995</v>
      </c>
      <c r="D11" s="163">
        <v>739.00877848763002</v>
      </c>
      <c r="E11" s="158">
        <v>-0.76710712310598694</v>
      </c>
      <c r="F11" s="158">
        <v>1.2481572078125538</v>
      </c>
      <c r="G11" s="164">
        <v>0.1080542432499282</v>
      </c>
      <c r="H11" s="164">
        <v>9.0139939080634737E-2</v>
      </c>
    </row>
    <row r="12" spans="1:8">
      <c r="A12" s="155"/>
      <c r="B12" s="160" t="s">
        <v>36</v>
      </c>
      <c r="C12" s="157">
        <v>157479.02572070379</v>
      </c>
      <c r="D12" s="157">
        <v>292743.43819562905</v>
      </c>
      <c r="E12" s="178">
        <v>3.8181394671565272</v>
      </c>
      <c r="F12" s="178">
        <v>6.6304942808036031</v>
      </c>
      <c r="G12" s="159">
        <v>24.07458723458447</v>
      </c>
      <c r="H12" s="159">
        <v>35.707120745185108</v>
      </c>
    </row>
    <row r="13" spans="1:8">
      <c r="A13" s="155"/>
      <c r="B13" s="162" t="s">
        <v>44</v>
      </c>
      <c r="C13" s="163">
        <v>71072.212687453488</v>
      </c>
      <c r="D13" s="163">
        <v>183841.50330317658</v>
      </c>
      <c r="E13" s="158">
        <v>11.927504570067143</v>
      </c>
      <c r="F13" s="158">
        <v>3.3060114579907491</v>
      </c>
      <c r="G13" s="164">
        <v>10.8651560197841</v>
      </c>
      <c r="H13" s="164">
        <v>22.423904005787161</v>
      </c>
    </row>
    <row r="14" spans="1:8">
      <c r="A14" s="155"/>
      <c r="B14" s="162" t="s">
        <v>45</v>
      </c>
      <c r="C14" s="163">
        <v>44856.437074948852</v>
      </c>
      <c r="D14" s="163">
        <v>67773.830976223966</v>
      </c>
      <c r="E14" s="158">
        <v>-3.7055006605081644</v>
      </c>
      <c r="F14" s="158">
        <v>11.864956730363147</v>
      </c>
      <c r="G14" s="164">
        <v>6.8574224564276713</v>
      </c>
      <c r="H14" s="164">
        <v>8.2666528102146515</v>
      </c>
    </row>
    <row r="15" spans="1:8">
      <c r="A15" s="155"/>
      <c r="B15" s="162" t="s">
        <v>46</v>
      </c>
      <c r="C15" s="163">
        <v>19190.557352605319</v>
      </c>
      <c r="D15" s="163">
        <v>19099.116227162904</v>
      </c>
      <c r="E15" s="158">
        <v>-3.0182622191534278</v>
      </c>
      <c r="F15" s="158">
        <v>4.1998062322770409</v>
      </c>
      <c r="G15" s="164">
        <v>2.9337541615540568</v>
      </c>
      <c r="H15" s="164">
        <v>2.329597730535272</v>
      </c>
    </row>
    <row r="16" spans="1:8">
      <c r="A16" s="155"/>
      <c r="B16" s="162" t="s">
        <v>19</v>
      </c>
      <c r="C16" s="163">
        <v>22359.818605696113</v>
      </c>
      <c r="D16" s="163">
        <v>22028.987689065631</v>
      </c>
      <c r="E16" s="158">
        <v>-8.9787706026456249</v>
      </c>
      <c r="F16" s="158">
        <v>8.7828048169084241</v>
      </c>
      <c r="G16" s="164">
        <v>3.418254596818636</v>
      </c>
      <c r="H16" s="164">
        <v>2.686966198648026</v>
      </c>
    </row>
    <row r="17" spans="1:8">
      <c r="A17" s="155"/>
      <c r="B17" s="160" t="s">
        <v>37</v>
      </c>
      <c r="C17" s="157">
        <v>492956.2433197957</v>
      </c>
      <c r="D17" s="157">
        <v>522727.19751372543</v>
      </c>
      <c r="E17" s="178">
        <v>-4.7619581586946111</v>
      </c>
      <c r="F17" s="178">
        <v>3.5246887318239146</v>
      </c>
      <c r="G17" s="159">
        <v>75.360626777583732</v>
      </c>
      <c r="H17" s="159">
        <v>63.759185426870843</v>
      </c>
    </row>
    <row r="18" spans="1:8">
      <c r="A18" s="155"/>
      <c r="B18" s="162" t="s">
        <v>47</v>
      </c>
      <c r="C18" s="163">
        <v>62414.12415893023</v>
      </c>
      <c r="D18" s="163">
        <v>69185.731875495447</v>
      </c>
      <c r="E18" s="158">
        <v>-3.3466833128656077</v>
      </c>
      <c r="F18" s="158">
        <v>3.0771052871335627</v>
      </c>
      <c r="G18" s="164">
        <v>9.5415517708324593</v>
      </c>
      <c r="H18" s="164">
        <v>8.438868167803065</v>
      </c>
    </row>
    <row r="19" spans="1:8">
      <c r="A19" s="155"/>
      <c r="B19" s="162" t="s">
        <v>48</v>
      </c>
      <c r="C19" s="163">
        <v>36007.083376890943</v>
      </c>
      <c r="D19" s="163">
        <v>40385.371024823748</v>
      </c>
      <c r="E19" s="158">
        <v>-13.189958210060709</v>
      </c>
      <c r="F19" s="158">
        <v>8.9253575219706391</v>
      </c>
      <c r="G19" s="164">
        <v>5.504578567544133</v>
      </c>
      <c r="H19" s="164">
        <v>4.9259697447388007</v>
      </c>
    </row>
    <row r="20" spans="1:8">
      <c r="A20" s="155"/>
      <c r="B20" s="162" t="s">
        <v>49</v>
      </c>
      <c r="C20" s="163">
        <v>14267.468687560573</v>
      </c>
      <c r="D20" s="163">
        <v>13549.865681183072</v>
      </c>
      <c r="E20" s="158">
        <v>-27.867539998233056</v>
      </c>
      <c r="F20" s="158">
        <v>11.217716674876783</v>
      </c>
      <c r="G20" s="164">
        <v>2.1811375703108733</v>
      </c>
      <c r="H20" s="164">
        <v>1.6527328261947967</v>
      </c>
    </row>
    <row r="21" spans="1:8">
      <c r="A21" s="155"/>
      <c r="B21" s="162" t="s">
        <v>50</v>
      </c>
      <c r="C21" s="163">
        <v>26838.20307349442</v>
      </c>
      <c r="D21" s="163">
        <v>25393.55126227453</v>
      </c>
      <c r="E21" s="158">
        <v>-5.0057805063147498E-2</v>
      </c>
      <c r="F21" s="158">
        <v>5.8430864508072915</v>
      </c>
      <c r="G21" s="164">
        <v>4.1028870870604397</v>
      </c>
      <c r="H21" s="164">
        <v>3.0973558507745325</v>
      </c>
    </row>
    <row r="22" spans="1:8">
      <c r="A22" s="155"/>
      <c r="B22" s="162" t="s">
        <v>51</v>
      </c>
      <c r="C22" s="163">
        <v>34927.991516079463</v>
      </c>
      <c r="D22" s="163">
        <v>34783.444983535876</v>
      </c>
      <c r="E22" s="158">
        <v>13.867948484003563</v>
      </c>
      <c r="F22" s="158">
        <v>-5.1756565615607997</v>
      </c>
      <c r="G22" s="164">
        <v>5.3396125282995772</v>
      </c>
      <c r="H22" s="164">
        <v>4.2426797936650154</v>
      </c>
    </row>
    <row r="23" spans="1:8">
      <c r="A23" s="155"/>
      <c r="B23" s="162" t="s">
        <v>26</v>
      </c>
      <c r="C23" s="163">
        <v>71319.47741583563</v>
      </c>
      <c r="D23" s="163">
        <v>72911.914523058542</v>
      </c>
      <c r="E23" s="158">
        <v>1.8778025175430599</v>
      </c>
      <c r="F23" s="158">
        <v>2.0171962109137382</v>
      </c>
      <c r="G23" s="164">
        <v>10.902956585581537</v>
      </c>
      <c r="H23" s="164">
        <v>8.8933659851930358</v>
      </c>
    </row>
    <row r="24" spans="1:8" ht="22.5">
      <c r="A24" s="155"/>
      <c r="B24" s="162" t="s">
        <v>57</v>
      </c>
      <c r="C24" s="163">
        <v>57992.370399807398</v>
      </c>
      <c r="D24" s="163">
        <v>67443.84224905874</v>
      </c>
      <c r="E24" s="158">
        <v>-5.1648249666810671</v>
      </c>
      <c r="F24" s="158">
        <v>5.6246496420809819</v>
      </c>
      <c r="G24" s="164">
        <v>8.865576693410711</v>
      </c>
      <c r="H24" s="164">
        <v>8.2264027284431691</v>
      </c>
    </row>
    <row r="25" spans="1:8">
      <c r="A25" s="155"/>
      <c r="B25" s="162" t="s">
        <v>52</v>
      </c>
      <c r="C25" s="163">
        <v>135691.59446640682</v>
      </c>
      <c r="D25" s="163">
        <v>145587.87268199559</v>
      </c>
      <c r="E25" s="158">
        <v>-4.0324663111286299</v>
      </c>
      <c r="F25" s="158">
        <v>2.3723950118851747</v>
      </c>
      <c r="G25" s="164">
        <v>20.743836285697149</v>
      </c>
      <c r="H25" s="164">
        <v>17.757951402540684</v>
      </c>
    </row>
    <row r="26" spans="1:8">
      <c r="A26" s="155"/>
      <c r="B26" s="162" t="s">
        <v>53</v>
      </c>
      <c r="C26" s="163">
        <v>36018.735412531722</v>
      </c>
      <c r="D26" s="163">
        <v>35740.299918390134</v>
      </c>
      <c r="E26" s="158">
        <v>-10.705518268672748</v>
      </c>
      <c r="F26" s="158">
        <v>5.502498311586379</v>
      </c>
      <c r="G26" s="164">
        <v>5.506359871100023</v>
      </c>
      <c r="H26" s="164">
        <v>4.3593913240926767</v>
      </c>
    </row>
    <row r="27" spans="1:8">
      <c r="A27" s="155"/>
      <c r="B27" s="162" t="s">
        <v>67</v>
      </c>
      <c r="C27" s="163">
        <v>11581.097636962071</v>
      </c>
      <c r="D27" s="163">
        <v>11699.30760382301</v>
      </c>
      <c r="E27" s="158">
        <v>-19.242053698727403</v>
      </c>
      <c r="F27" s="158">
        <v>3.9661418708794969</v>
      </c>
      <c r="G27" s="164">
        <v>1.7704589170355036</v>
      </c>
      <c r="H27" s="164">
        <v>1.4270126490951622</v>
      </c>
    </row>
    <row r="28" spans="1:8">
      <c r="A28" s="155"/>
      <c r="B28" s="162" t="s">
        <v>68</v>
      </c>
      <c r="C28" s="163">
        <v>5898.0971752964397</v>
      </c>
      <c r="D28" s="163">
        <v>6045.9957100867005</v>
      </c>
      <c r="E28" s="158">
        <v>-26.501348685605478</v>
      </c>
      <c r="F28" s="158">
        <v>8.8000931591315066</v>
      </c>
      <c r="G28" s="164">
        <v>0.90167090071133427</v>
      </c>
      <c r="H28" s="164">
        <v>0.73745495432990504</v>
      </c>
    </row>
    <row r="29" spans="1:8">
      <c r="A29" s="155"/>
      <c r="B29" s="156" t="s">
        <v>30</v>
      </c>
      <c r="C29" s="157">
        <v>99694.0086955515</v>
      </c>
      <c r="D29" s="157">
        <v>129454.66662993457</v>
      </c>
      <c r="E29" s="165" t="s">
        <v>13</v>
      </c>
      <c r="F29" s="165" t="s">
        <v>13</v>
      </c>
      <c r="G29" s="166" t="s">
        <v>13</v>
      </c>
      <c r="H29" s="166" t="s">
        <v>13</v>
      </c>
    </row>
    <row r="30" spans="1:8">
      <c r="A30" s="155"/>
      <c r="B30" s="167" t="s">
        <v>31</v>
      </c>
      <c r="C30" s="157">
        <v>753823.71063485008</v>
      </c>
      <c r="D30" s="157">
        <v>949300.77039371605</v>
      </c>
      <c r="E30" s="161">
        <v>-2.8769306002587203</v>
      </c>
      <c r="F30" s="161">
        <v>4.4008161341456908</v>
      </c>
      <c r="G30" s="168" t="s">
        <v>13</v>
      </c>
      <c r="H30" s="168" t="s">
        <v>13</v>
      </c>
    </row>
    <row r="31" spans="1:8" ht="15" customHeight="1">
      <c r="A31" s="155"/>
      <c r="B31" s="234" t="s">
        <v>117</v>
      </c>
      <c r="C31" s="234"/>
      <c r="D31" s="234"/>
      <c r="E31" s="234"/>
      <c r="F31" s="234"/>
      <c r="G31" s="234"/>
      <c r="H31" s="234"/>
    </row>
    <row r="32" spans="1:8">
      <c r="A32" s="155"/>
      <c r="B32" s="169" t="s">
        <v>85</v>
      </c>
      <c r="C32" s="169"/>
      <c r="D32" s="169"/>
      <c r="E32" s="169"/>
      <c r="F32" s="169"/>
      <c r="G32" s="169"/>
      <c r="H32" s="169"/>
    </row>
  </sheetData>
  <mergeCells count="7">
    <mergeCell ref="B31:H31"/>
    <mergeCell ref="B2:H2"/>
    <mergeCell ref="B3:H3"/>
    <mergeCell ref="B5:B6"/>
    <mergeCell ref="C5:D5"/>
    <mergeCell ref="E5:F5"/>
    <mergeCell ref="G5:H5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N18"/>
  <sheetViews>
    <sheetView showGridLines="0" workbookViewId="0">
      <selection activeCell="B3" sqref="B3:N3"/>
    </sheetView>
  </sheetViews>
  <sheetFormatPr defaultColWidth="9.140625" defaultRowHeight="11.25"/>
  <cols>
    <col min="1" max="1" width="5.7109375" style="3" customWidth="1"/>
    <col min="2" max="2" width="58.28515625" style="3" bestFit="1" customWidth="1"/>
    <col min="3" max="13" width="8.7109375" style="3" customWidth="1"/>
    <col min="14" max="16384" width="9.140625" style="3"/>
  </cols>
  <sheetData>
    <row r="2" spans="2:14">
      <c r="B2" s="208" t="s">
        <v>70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2:14">
      <c r="B3" s="207" t="s">
        <v>132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5" spans="2:14" ht="15" customHeight="1">
      <c r="B5" s="202" t="s">
        <v>71</v>
      </c>
      <c r="C5" s="205" t="s">
        <v>110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</row>
    <row r="6" spans="2:14" ht="15" customHeight="1">
      <c r="B6" s="203"/>
      <c r="C6" s="33">
        <v>2010</v>
      </c>
      <c r="D6" s="33">
        <v>2011</v>
      </c>
      <c r="E6" s="33">
        <v>2012</v>
      </c>
      <c r="F6" s="33">
        <v>2013</v>
      </c>
      <c r="G6" s="33">
        <v>2014</v>
      </c>
      <c r="H6" s="33">
        <v>2015</v>
      </c>
      <c r="I6" s="33">
        <v>2016</v>
      </c>
      <c r="J6" s="33">
        <v>2017</v>
      </c>
      <c r="K6" s="33">
        <v>2018</v>
      </c>
      <c r="L6" s="33">
        <v>2019</v>
      </c>
      <c r="M6" s="33">
        <v>2020</v>
      </c>
      <c r="N6" s="33">
        <v>2021</v>
      </c>
    </row>
    <row r="7" spans="2:14" ht="12" customHeight="1">
      <c r="B7" s="79" t="s">
        <v>72</v>
      </c>
      <c r="C7" s="144">
        <v>379412.00772209413</v>
      </c>
      <c r="D7" s="145">
        <v>436279.83938490559</v>
      </c>
      <c r="E7" s="145">
        <v>489621.32428560156</v>
      </c>
      <c r="F7" s="145">
        <v>534960.44584930874</v>
      </c>
      <c r="G7" s="145">
        <v>579338.82735264674</v>
      </c>
      <c r="H7" s="145">
        <v>556399.22256149794</v>
      </c>
      <c r="I7" s="145">
        <v>542132.62087171152</v>
      </c>
      <c r="J7" s="145">
        <v>563487.48148843925</v>
      </c>
      <c r="K7" s="145">
        <v>630432.57440705958</v>
      </c>
      <c r="L7" s="145">
        <v>661054.23464633548</v>
      </c>
      <c r="M7" s="145">
        <v>654129.701939299</v>
      </c>
      <c r="N7" s="145">
        <v>819846.1037637816</v>
      </c>
    </row>
    <row r="8" spans="2:14" ht="12" customHeight="1">
      <c r="B8" s="79" t="s">
        <v>73</v>
      </c>
      <c r="C8" s="146">
        <v>185628.47365354895</v>
      </c>
      <c r="D8" s="145">
        <v>213089.91543941837</v>
      </c>
      <c r="E8" s="145">
        <v>239536.90464694661</v>
      </c>
      <c r="F8" s="145">
        <v>269367.0045231519</v>
      </c>
      <c r="G8" s="145">
        <v>293075.38718771347</v>
      </c>
      <c r="H8" s="145">
        <v>306812.10268389789</v>
      </c>
      <c r="I8" s="145">
        <v>318260.26637310558</v>
      </c>
      <c r="J8" s="145">
        <v>313926.61079969746</v>
      </c>
      <c r="K8" s="145">
        <v>321581.95279504574</v>
      </c>
      <c r="L8" s="145">
        <v>338428.40329881315</v>
      </c>
      <c r="M8" s="145">
        <v>330021.18355710711</v>
      </c>
      <c r="N8" s="145">
        <v>358183.80314086605</v>
      </c>
    </row>
    <row r="9" spans="2:14" ht="12" customHeight="1">
      <c r="B9" s="80" t="s">
        <v>74</v>
      </c>
      <c r="C9" s="81">
        <v>144966.96325590808</v>
      </c>
      <c r="D9" s="98">
        <v>165868.72535447791</v>
      </c>
      <c r="E9" s="98">
        <v>187916.00900586444</v>
      </c>
      <c r="F9" s="98">
        <v>210561.93045731782</v>
      </c>
      <c r="G9" s="98">
        <v>230755.66268569353</v>
      </c>
      <c r="H9" s="98">
        <v>241742.90905186001</v>
      </c>
      <c r="I9" s="98">
        <v>250941.84072613547</v>
      </c>
      <c r="J9" s="98">
        <v>246849.23884796421</v>
      </c>
      <c r="K9" s="98">
        <v>252901.7903698273</v>
      </c>
      <c r="L9" s="98">
        <v>265004.20237255486</v>
      </c>
      <c r="M9" s="98">
        <v>260120.5284439149</v>
      </c>
      <c r="N9" s="98">
        <v>281848.32833414612</v>
      </c>
    </row>
    <row r="10" spans="2:14" ht="12" customHeight="1">
      <c r="B10" s="80" t="s">
        <v>75</v>
      </c>
      <c r="C10" s="81">
        <v>40661.510397640879</v>
      </c>
      <c r="D10" s="98">
        <v>47221.190084940463</v>
      </c>
      <c r="E10" s="98">
        <v>51620.895641082177</v>
      </c>
      <c r="F10" s="98">
        <v>58805.074065834051</v>
      </c>
      <c r="G10" s="98">
        <v>62319.724502019948</v>
      </c>
      <c r="H10" s="98">
        <v>65069.193632037874</v>
      </c>
      <c r="I10" s="98">
        <v>67318.425646970107</v>
      </c>
      <c r="J10" s="98">
        <v>67077.371951733236</v>
      </c>
      <c r="K10" s="98">
        <v>68680.162425218441</v>
      </c>
      <c r="L10" s="98">
        <v>73424.200926258287</v>
      </c>
      <c r="M10" s="98">
        <v>69900.655113192232</v>
      </c>
      <c r="N10" s="98">
        <v>76335.474806719925</v>
      </c>
    </row>
    <row r="11" spans="2:14" ht="12" customHeight="1">
      <c r="B11" s="82" t="s">
        <v>76</v>
      </c>
      <c r="C11" s="146">
        <v>75213.318545367787</v>
      </c>
      <c r="D11" s="145">
        <v>81585.305631423616</v>
      </c>
      <c r="E11" s="145">
        <v>91058.228485310727</v>
      </c>
      <c r="F11" s="145">
        <v>99752.832184638988</v>
      </c>
      <c r="G11" s="145">
        <v>98768.713114483617</v>
      </c>
      <c r="H11" s="145">
        <v>110098.91075346409</v>
      </c>
      <c r="I11" s="145">
        <v>105650.45700234667</v>
      </c>
      <c r="J11" s="145">
        <v>116003.15121467672</v>
      </c>
      <c r="K11" s="145">
        <v>137859.15196040695</v>
      </c>
      <c r="L11" s="145">
        <v>128272.11817355968</v>
      </c>
      <c r="M11" s="145">
        <v>107972.42874420501</v>
      </c>
      <c r="N11" s="145">
        <v>138964.88026507746</v>
      </c>
    </row>
    <row r="12" spans="2:14" ht="12" customHeight="1">
      <c r="B12" s="83" t="s">
        <v>77</v>
      </c>
      <c r="C12" s="81">
        <v>70446.09338477446</v>
      </c>
      <c r="D12" s="98">
        <v>76488.065389688854</v>
      </c>
      <c r="E12" s="98">
        <v>85263.648840397</v>
      </c>
      <c r="F12" s="98">
        <v>93265.623515925938</v>
      </c>
      <c r="G12" s="98">
        <v>91738.016956743377</v>
      </c>
      <c r="H12" s="98">
        <v>102739.72927366623</v>
      </c>
      <c r="I12" s="98">
        <v>98268.585580653249</v>
      </c>
      <c r="J12" s="98">
        <v>108118.18656543376</v>
      </c>
      <c r="K12" s="98">
        <v>128426.47245773819</v>
      </c>
      <c r="L12" s="98">
        <v>118873.68243941158</v>
      </c>
      <c r="M12" s="98">
        <v>99694.008695551573</v>
      </c>
      <c r="N12" s="98">
        <v>129454.6666299346</v>
      </c>
    </row>
    <row r="13" spans="2:14" ht="12" customHeight="1">
      <c r="B13" s="84" t="s">
        <v>78</v>
      </c>
      <c r="C13" s="81">
        <v>4767.2251605933297</v>
      </c>
      <c r="D13" s="98">
        <v>5097.2402417347575</v>
      </c>
      <c r="E13" s="98">
        <v>5794.5796449137279</v>
      </c>
      <c r="F13" s="98">
        <v>6487.2086687130541</v>
      </c>
      <c r="G13" s="98">
        <v>7030.6961577402371</v>
      </c>
      <c r="H13" s="98">
        <v>7359.1814797978577</v>
      </c>
      <c r="I13" s="98">
        <v>7381.8714216934113</v>
      </c>
      <c r="J13" s="98">
        <v>7884.9646492429647</v>
      </c>
      <c r="K13" s="98">
        <v>9432.6795026687505</v>
      </c>
      <c r="L13" s="98">
        <v>9398.4357341480882</v>
      </c>
      <c r="M13" s="98">
        <v>8278.4200486534319</v>
      </c>
      <c r="N13" s="98">
        <v>9510.2136351428617</v>
      </c>
    </row>
    <row r="14" spans="2:14" ht="12" customHeight="1">
      <c r="B14" s="82" t="s">
        <v>79</v>
      </c>
      <c r="C14" s="147">
        <v>189016.30890795184</v>
      </c>
      <c r="D14" s="145">
        <v>218092.68370375244</v>
      </c>
      <c r="E14" s="145">
        <v>244289.83999374119</v>
      </c>
      <c r="F14" s="145">
        <v>259106.23265744379</v>
      </c>
      <c r="G14" s="145">
        <v>279232.74400719302</v>
      </c>
      <c r="H14" s="145">
        <v>242227.93839780221</v>
      </c>
      <c r="I14" s="145">
        <v>216490.48307691253</v>
      </c>
      <c r="J14" s="154">
        <v>241675.90603949883</v>
      </c>
      <c r="K14" s="145">
        <v>299417.94210934511</v>
      </c>
      <c r="L14" s="154">
        <v>313227.39561337425</v>
      </c>
      <c r="M14" s="154">
        <v>315830.09833353839</v>
      </c>
      <c r="N14" s="154">
        <v>452152.08698777272</v>
      </c>
    </row>
    <row r="15" spans="2:14" ht="12" customHeight="1">
      <c r="B15" s="85" t="s">
        <v>80</v>
      </c>
      <c r="C15" s="148">
        <v>449858.10110686859</v>
      </c>
      <c r="D15" s="149">
        <v>512767.90477459447</v>
      </c>
      <c r="E15" s="149">
        <v>574884.97312599851</v>
      </c>
      <c r="F15" s="149">
        <v>628226.0693652347</v>
      </c>
      <c r="G15" s="149">
        <v>671076.84430939006</v>
      </c>
      <c r="H15" s="149">
        <v>659138.95183516422</v>
      </c>
      <c r="I15" s="149">
        <v>640401.2064523648</v>
      </c>
      <c r="J15" s="154">
        <v>671605.668053873</v>
      </c>
      <c r="K15" s="149">
        <v>758859.04686479783</v>
      </c>
      <c r="L15" s="154">
        <v>779927.917085747</v>
      </c>
      <c r="M15" s="154">
        <v>753823.71063485055</v>
      </c>
      <c r="N15" s="154">
        <v>949300.77039371617</v>
      </c>
    </row>
    <row r="16" spans="2:14" ht="12" customHeight="1">
      <c r="B16" s="85" t="s">
        <v>81</v>
      </c>
      <c r="C16" s="148">
        <v>449858.10110686865</v>
      </c>
      <c r="D16" s="149">
        <v>512767.90477459424</v>
      </c>
      <c r="E16" s="149">
        <v>574884.97312599851</v>
      </c>
      <c r="F16" s="149">
        <v>628226.06936523458</v>
      </c>
      <c r="G16" s="149">
        <v>671076.84430939052</v>
      </c>
      <c r="H16" s="149">
        <v>659138.95183516422</v>
      </c>
      <c r="I16" s="149">
        <v>640401.20645236503</v>
      </c>
      <c r="J16" s="154">
        <v>671605.668053873</v>
      </c>
      <c r="K16" s="149">
        <v>758859.04686479759</v>
      </c>
      <c r="L16" s="154">
        <v>779927.917085747</v>
      </c>
      <c r="M16" s="154">
        <v>753823.71063485031</v>
      </c>
      <c r="N16" s="154">
        <v>949300.77039371582</v>
      </c>
    </row>
    <row r="17" spans="2:13" ht="21.95" customHeight="1">
      <c r="B17" s="242" t="s">
        <v>113</v>
      </c>
      <c r="C17" s="242"/>
      <c r="D17" s="242"/>
      <c r="E17" s="242"/>
      <c r="F17" s="242"/>
      <c r="G17" s="242"/>
      <c r="H17" s="242"/>
      <c r="I17" s="242"/>
      <c r="J17" s="242"/>
      <c r="K17" s="242"/>
      <c r="L17" s="153"/>
      <c r="M17" s="153"/>
    </row>
    <row r="18" spans="2:13">
      <c r="B18" s="99" t="s">
        <v>82</v>
      </c>
      <c r="C18" s="25"/>
      <c r="D18" s="25"/>
      <c r="E18" s="25"/>
      <c r="F18" s="25"/>
    </row>
  </sheetData>
  <mergeCells count="5">
    <mergeCell ref="B5:B6"/>
    <mergeCell ref="B17:K17"/>
    <mergeCell ref="B2:N2"/>
    <mergeCell ref="B3:N3"/>
    <mergeCell ref="C5:N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N17"/>
  <sheetViews>
    <sheetView showGridLines="0" tabSelected="1" workbookViewId="0">
      <selection activeCell="B3" sqref="B3:N3"/>
    </sheetView>
  </sheetViews>
  <sheetFormatPr defaultColWidth="9.140625" defaultRowHeight="11.25"/>
  <cols>
    <col min="1" max="1" width="5.7109375" style="3" customWidth="1"/>
    <col min="2" max="2" width="58.28515625" style="3" bestFit="1" customWidth="1"/>
    <col min="3" max="13" width="8.7109375" style="3" customWidth="1"/>
    <col min="14" max="21" width="10.7109375" style="3" bestFit="1" customWidth="1"/>
    <col min="22" max="16384" width="9.140625" style="3"/>
  </cols>
  <sheetData>
    <row r="2" spans="2:14">
      <c r="B2" s="208" t="s">
        <v>109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2:14">
      <c r="B3" s="207" t="s">
        <v>132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5" spans="2:14" ht="15" customHeight="1">
      <c r="B5" s="202" t="s">
        <v>71</v>
      </c>
      <c r="C5" s="205" t="s">
        <v>108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</row>
    <row r="6" spans="2:14" ht="15" customHeight="1">
      <c r="B6" s="203"/>
      <c r="C6" s="33">
        <v>2010</v>
      </c>
      <c r="D6" s="33">
        <v>2011</v>
      </c>
      <c r="E6" s="33">
        <v>2012</v>
      </c>
      <c r="F6" s="33">
        <v>2013</v>
      </c>
      <c r="G6" s="33">
        <v>2014</v>
      </c>
      <c r="H6" s="33">
        <v>2015</v>
      </c>
      <c r="I6" s="33">
        <v>2016</v>
      </c>
      <c r="J6" s="33">
        <v>2017</v>
      </c>
      <c r="K6" s="33">
        <v>2018</v>
      </c>
      <c r="L6" s="33">
        <v>2019</v>
      </c>
      <c r="M6" s="33">
        <v>2020</v>
      </c>
      <c r="N6" s="33">
        <v>2021</v>
      </c>
    </row>
    <row r="7" spans="2:14" ht="12" customHeight="1">
      <c r="B7" s="79" t="s">
        <v>103</v>
      </c>
      <c r="C7" s="100">
        <v>0.84340374617808822</v>
      </c>
      <c r="D7" s="100">
        <v>0.85083297008748637</v>
      </c>
      <c r="E7" s="100">
        <v>0.85168572353393279</v>
      </c>
      <c r="F7" s="100">
        <v>0.85154130326020638</v>
      </c>
      <c r="G7" s="100">
        <v>0.86329729935600508</v>
      </c>
      <c r="H7" s="100">
        <v>0.84413039316274674</v>
      </c>
      <c r="I7" s="100">
        <v>0.84655152958715918</v>
      </c>
      <c r="J7" s="100">
        <v>0.83901537508054347</v>
      </c>
      <c r="K7" s="100">
        <v>0.83076373275336424</v>
      </c>
      <c r="L7" s="100">
        <v>0.8475837576328964</v>
      </c>
      <c r="M7" s="100">
        <v>0.86774890828043616</v>
      </c>
      <c r="N7" s="100">
        <v>0.86363155844038331</v>
      </c>
    </row>
    <row r="8" spans="2:14" ht="12" customHeight="1">
      <c r="B8" s="79" t="s">
        <v>104</v>
      </c>
      <c r="C8" s="100">
        <v>0.41263783667963982</v>
      </c>
      <c r="D8" s="100">
        <v>0.41556796643325344</v>
      </c>
      <c r="E8" s="100">
        <v>0.41666927445405133</v>
      </c>
      <c r="F8" s="100">
        <v>0.42877399977260217</v>
      </c>
      <c r="G8" s="100">
        <v>0.43672403491930856</v>
      </c>
      <c r="H8" s="100">
        <v>0.46547408832337478</v>
      </c>
      <c r="I8" s="100">
        <v>0.49697012305172611</v>
      </c>
      <c r="J8" s="100">
        <v>0.46742698242760478</v>
      </c>
      <c r="K8" s="100">
        <v>0.42377033537868647</v>
      </c>
      <c r="L8" s="100">
        <v>0.43392266885813446</v>
      </c>
      <c r="M8" s="100">
        <v>0.43779623657522254</v>
      </c>
      <c r="N8" s="100">
        <v>0.3773132965986235</v>
      </c>
    </row>
    <row r="9" spans="2:14" ht="12" customHeight="1">
      <c r="B9" s="80" t="s">
        <v>74</v>
      </c>
      <c r="C9" s="100">
        <v>0.3222504227426809</v>
      </c>
      <c r="D9" s="100">
        <v>0.32347719857269824</v>
      </c>
      <c r="E9" s="100">
        <v>0.32687584089048466</v>
      </c>
      <c r="F9" s="100">
        <v>0.3351690430008285</v>
      </c>
      <c r="G9" s="100">
        <v>0.34385877659534775</v>
      </c>
      <c r="H9" s="100">
        <v>0.36675561105712723</v>
      </c>
      <c r="I9" s="100">
        <v>0.39185098060055168</v>
      </c>
      <c r="J9" s="100">
        <v>0.36755085698318307</v>
      </c>
      <c r="K9" s="100">
        <v>0.33326583034712842</v>
      </c>
      <c r="L9" s="100">
        <v>0.33978037786204762</v>
      </c>
      <c r="M9" s="100">
        <v>0.3450681170864846</v>
      </c>
      <c r="N9" s="100">
        <v>0.29690097925155101</v>
      </c>
    </row>
    <row r="10" spans="2:14" ht="12" customHeight="1">
      <c r="B10" s="80" t="s">
        <v>75</v>
      </c>
      <c r="C10" s="100">
        <v>9.0387413936958982E-2</v>
      </c>
      <c r="D10" s="100">
        <v>9.2090767860555214E-2</v>
      </c>
      <c r="E10" s="100">
        <v>8.9793433563566699E-2</v>
      </c>
      <c r="F10" s="100">
        <v>9.360495677177362E-2</v>
      </c>
      <c r="G10" s="100">
        <v>9.2865258323960823E-2</v>
      </c>
      <c r="H10" s="100">
        <v>9.8718477266247509E-2</v>
      </c>
      <c r="I10" s="100">
        <v>0.10511914245117444</v>
      </c>
      <c r="J10" s="100">
        <v>9.9876125444421662E-2</v>
      </c>
      <c r="K10" s="100">
        <v>9.0504505031558047E-2</v>
      </c>
      <c r="L10" s="100">
        <v>9.4142290996086841E-2</v>
      </c>
      <c r="M10" s="100">
        <v>9.2728119488737937E-2</v>
      </c>
      <c r="N10" s="100">
        <v>8.0412317347072521E-2</v>
      </c>
    </row>
    <row r="11" spans="2:14" ht="12" customHeight="1">
      <c r="B11" s="82" t="s">
        <v>105</v>
      </c>
      <c r="C11" s="100">
        <v>0.16719342912866664</v>
      </c>
      <c r="D11" s="100">
        <v>0.15910766815112456</v>
      </c>
      <c r="E11" s="100">
        <v>0.15839382266363977</v>
      </c>
      <c r="F11" s="100">
        <v>0.1587849295802547</v>
      </c>
      <c r="G11" s="100">
        <v>0.14717943846822371</v>
      </c>
      <c r="H11" s="100">
        <v>0.16703444766377173</v>
      </c>
      <c r="I11" s="100">
        <v>0.1649754184374812</v>
      </c>
      <c r="J11" s="100">
        <v>0.17272509261397642</v>
      </c>
      <c r="K11" s="100">
        <v>0.18166634835542605</v>
      </c>
      <c r="L11" s="100">
        <v>0.16446663257401664</v>
      </c>
      <c r="M11" s="100">
        <v>0.14323299628406946</v>
      </c>
      <c r="N11" s="100">
        <v>0.14638656640660125</v>
      </c>
    </row>
    <row r="12" spans="2:14" ht="12" customHeight="1">
      <c r="B12" s="83" t="s">
        <v>106</v>
      </c>
      <c r="C12" s="100">
        <v>0.15659625382191181</v>
      </c>
      <c r="D12" s="100">
        <v>0.1491670299125136</v>
      </c>
      <c r="E12" s="100">
        <v>0.14831427646606726</v>
      </c>
      <c r="F12" s="100">
        <v>0.14845869673979364</v>
      </c>
      <c r="G12" s="100">
        <v>0.13670270064399498</v>
      </c>
      <c r="H12" s="100">
        <v>0.15586960683725323</v>
      </c>
      <c r="I12" s="100">
        <v>0.15344847041284079</v>
      </c>
      <c r="J12" s="100">
        <v>0.1609846249194565</v>
      </c>
      <c r="K12" s="100">
        <v>0.16923626724663571</v>
      </c>
      <c r="L12" s="100">
        <v>0.15241624236710372</v>
      </c>
      <c r="M12" s="100">
        <v>0.13225109171956384</v>
      </c>
      <c r="N12" s="100">
        <v>0.13636844155961669</v>
      </c>
    </row>
    <row r="13" spans="2:14" ht="12" customHeight="1">
      <c r="B13" s="84" t="s">
        <v>78</v>
      </c>
      <c r="C13" s="100">
        <v>1.0597175306754839E-2</v>
      </c>
      <c r="D13" s="100">
        <v>9.9406382386109608E-3</v>
      </c>
      <c r="E13" s="100">
        <v>1.0079546197572502E-2</v>
      </c>
      <c r="F13" s="100">
        <v>1.032623284046106E-2</v>
      </c>
      <c r="G13" s="100">
        <v>1.0476737824228723E-2</v>
      </c>
      <c r="H13" s="100">
        <v>1.1164840826518507E-2</v>
      </c>
      <c r="I13" s="100">
        <v>1.1526948024640394E-2</v>
      </c>
      <c r="J13" s="100">
        <v>1.174046769451992E-2</v>
      </c>
      <c r="K13" s="100">
        <v>1.2430081108790318E-2</v>
      </c>
      <c r="L13" s="100">
        <v>1.2050390206912934E-2</v>
      </c>
      <c r="M13" s="100">
        <v>1.0981904564505623E-2</v>
      </c>
      <c r="N13" s="100">
        <v>1.0018124846984548E-2</v>
      </c>
    </row>
    <row r="14" spans="2:14" ht="12" customHeight="1">
      <c r="B14" s="82" t="s">
        <v>107</v>
      </c>
      <c r="C14" s="100">
        <v>0.42016873419169348</v>
      </c>
      <c r="D14" s="100">
        <v>0.42532436541562191</v>
      </c>
      <c r="E14" s="100">
        <v>0.4249369028823089</v>
      </c>
      <c r="F14" s="100">
        <v>0.41244107064714308</v>
      </c>
      <c r="G14" s="100">
        <v>0.41609652661246777</v>
      </c>
      <c r="H14" s="100">
        <v>0.36749146401285349</v>
      </c>
      <c r="I14" s="100">
        <v>0.33805445851079269</v>
      </c>
      <c r="J14" s="100">
        <v>0.35984792495841883</v>
      </c>
      <c r="K14" s="100">
        <v>0.39456331626588742</v>
      </c>
      <c r="L14" s="100">
        <v>0.40161069856784898</v>
      </c>
      <c r="M14" s="100">
        <v>0.41897076714070797</v>
      </c>
      <c r="N14" s="100">
        <v>0.4763001369947753</v>
      </c>
    </row>
    <row r="15" spans="2:14" ht="12" customHeight="1">
      <c r="B15" s="85" t="s">
        <v>102</v>
      </c>
      <c r="C15" s="101">
        <v>1</v>
      </c>
      <c r="D15" s="101">
        <v>1</v>
      </c>
      <c r="E15" s="101">
        <v>1</v>
      </c>
      <c r="F15" s="101">
        <v>1</v>
      </c>
      <c r="G15" s="101">
        <v>1</v>
      </c>
      <c r="H15" s="101">
        <v>1</v>
      </c>
      <c r="I15" s="101">
        <v>1</v>
      </c>
      <c r="J15" s="101">
        <v>1</v>
      </c>
      <c r="K15" s="101">
        <v>1</v>
      </c>
      <c r="L15" s="101">
        <v>1</v>
      </c>
      <c r="M15" s="101">
        <v>1</v>
      </c>
      <c r="N15" s="101">
        <v>1</v>
      </c>
    </row>
    <row r="16" spans="2:14" ht="21.95" customHeight="1">
      <c r="B16" s="242" t="s">
        <v>113</v>
      </c>
      <c r="C16" s="243"/>
      <c r="D16" s="243"/>
      <c r="E16" s="243"/>
      <c r="F16" s="243"/>
      <c r="G16" s="243"/>
      <c r="H16" s="243"/>
      <c r="I16" s="243"/>
      <c r="J16" s="243"/>
    </row>
    <row r="17" spans="2:6">
      <c r="B17" s="99" t="s">
        <v>82</v>
      </c>
      <c r="C17" s="25"/>
      <c r="D17" s="25"/>
      <c r="E17" s="25"/>
      <c r="F17" s="25"/>
    </row>
  </sheetData>
  <mergeCells count="5">
    <mergeCell ref="B5:B6"/>
    <mergeCell ref="B16:J16"/>
    <mergeCell ref="B2:N2"/>
    <mergeCell ref="B3:N3"/>
    <mergeCell ref="C5:N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58"/>
  <sheetViews>
    <sheetView showGridLines="0" workbookViewId="0">
      <selection activeCell="O32" sqref="O32"/>
    </sheetView>
  </sheetViews>
  <sheetFormatPr defaultColWidth="9.140625" defaultRowHeight="11.25"/>
  <cols>
    <col min="1" max="1" width="5.7109375" style="3" customWidth="1"/>
    <col min="2" max="2" width="9.5703125" style="3" customWidth="1"/>
    <col min="3" max="3" width="10.85546875" style="3" customWidth="1"/>
    <col min="4" max="4" width="10" style="3" customWidth="1"/>
    <col min="5" max="5" width="7.7109375" style="3" customWidth="1"/>
    <col min="6" max="6" width="9.85546875" style="3" bestFit="1" customWidth="1"/>
    <col min="7" max="7" width="11.140625" style="3" customWidth="1"/>
    <col min="8" max="8" width="10.85546875" style="3" customWidth="1"/>
    <col min="9" max="9" width="4.28515625" style="3" bestFit="1" customWidth="1"/>
    <col min="10" max="10" width="2.7109375" style="3" bestFit="1" customWidth="1"/>
    <col min="11" max="16384" width="9.140625" style="3"/>
  </cols>
  <sheetData>
    <row r="2" spans="2:10" ht="11.25" customHeight="1">
      <c r="B2" s="189" t="s">
        <v>0</v>
      </c>
      <c r="C2" s="189"/>
      <c r="D2" s="189"/>
      <c r="E2" s="189"/>
      <c r="F2" s="189"/>
      <c r="G2" s="189"/>
      <c r="H2" s="189"/>
    </row>
    <row r="3" spans="2:10" ht="11.25" customHeight="1">
      <c r="B3" s="189" t="s">
        <v>1</v>
      </c>
      <c r="C3" s="189"/>
      <c r="D3" s="189"/>
      <c r="E3" s="189"/>
      <c r="F3" s="189"/>
      <c r="G3" s="189"/>
      <c r="H3" s="189"/>
    </row>
    <row r="4" spans="2:10">
      <c r="B4" s="190" t="s">
        <v>123</v>
      </c>
      <c r="C4" s="190"/>
      <c r="D4" s="190"/>
      <c r="E4" s="190"/>
      <c r="F4" s="190"/>
      <c r="G4" s="190"/>
      <c r="H4" s="190"/>
    </row>
    <row r="5" spans="2:10" ht="6" customHeight="1">
      <c r="B5" s="1"/>
      <c r="C5" s="2"/>
      <c r="D5" s="2"/>
      <c r="E5" s="2"/>
      <c r="F5" s="2"/>
      <c r="G5" s="2"/>
      <c r="H5" s="2"/>
    </row>
    <row r="6" spans="2:10" ht="15" customHeight="1">
      <c r="B6" s="191" t="s">
        <v>96</v>
      </c>
      <c r="C6" s="194" t="s">
        <v>2</v>
      </c>
      <c r="D6" s="195"/>
      <c r="E6" s="195"/>
      <c r="F6" s="196"/>
      <c r="G6" s="32" t="s">
        <v>3</v>
      </c>
      <c r="H6" s="183" t="s">
        <v>4</v>
      </c>
    </row>
    <row r="7" spans="2:10" ht="22.9" customHeight="1">
      <c r="B7" s="192"/>
      <c r="C7" s="194" t="s">
        <v>5</v>
      </c>
      <c r="D7" s="195"/>
      <c r="E7" s="196"/>
      <c r="F7" s="186" t="s">
        <v>97</v>
      </c>
      <c r="G7" s="186" t="s">
        <v>93</v>
      </c>
      <c r="H7" s="184"/>
    </row>
    <row r="8" spans="2:10" ht="11.25" customHeight="1">
      <c r="B8" s="192"/>
      <c r="C8" s="186" t="s">
        <v>92</v>
      </c>
      <c r="D8" s="197" t="s">
        <v>6</v>
      </c>
      <c r="E8" s="198"/>
      <c r="F8" s="187"/>
      <c r="G8" s="187"/>
      <c r="H8" s="184"/>
    </row>
    <row r="9" spans="2:10" ht="15" customHeight="1">
      <c r="B9" s="192"/>
      <c r="C9" s="187"/>
      <c r="D9" s="199"/>
      <c r="E9" s="200"/>
      <c r="F9" s="187"/>
      <c r="G9" s="187"/>
      <c r="H9" s="184"/>
    </row>
    <row r="10" spans="2:10" ht="27.75" customHeight="1">
      <c r="B10" s="193"/>
      <c r="C10" s="97" t="s">
        <v>99</v>
      </c>
      <c r="D10" s="95" t="s">
        <v>95</v>
      </c>
      <c r="E10" s="26" t="s">
        <v>94</v>
      </c>
      <c r="F10" s="201"/>
      <c r="G10" s="97" t="s">
        <v>99</v>
      </c>
      <c r="H10" s="185"/>
    </row>
    <row r="11" spans="2:10" ht="12" customHeight="1">
      <c r="B11" s="27">
        <v>2002</v>
      </c>
      <c r="C11" s="151">
        <v>184310.91523991441</v>
      </c>
      <c r="D11" s="28"/>
      <c r="E11" s="29"/>
      <c r="F11" s="121">
        <v>12414.768215920611</v>
      </c>
      <c r="G11" s="122">
        <v>1488787.2760299894</v>
      </c>
      <c r="H11" s="59">
        <v>12.379936221069755</v>
      </c>
      <c r="J11" s="5"/>
    </row>
    <row r="12" spans="2:10" ht="12" customHeight="1">
      <c r="B12" s="27">
        <v>2003</v>
      </c>
      <c r="C12" s="151">
        <v>202640.78857373545</v>
      </c>
      <c r="D12" s="30">
        <v>0.98982888721916817</v>
      </c>
      <c r="E12" s="102">
        <v>-1.0171112780831777</v>
      </c>
      <c r="F12" s="121">
        <v>13486.939142536101</v>
      </c>
      <c r="G12" s="122">
        <v>1717950.3860300013</v>
      </c>
      <c r="H12" s="59">
        <v>11.79549713551487</v>
      </c>
    </row>
    <row r="13" spans="2:10" ht="12" customHeight="1">
      <c r="B13" s="27">
        <v>2004</v>
      </c>
      <c r="C13" s="151">
        <v>241206.73819990887</v>
      </c>
      <c r="D13" s="30">
        <v>1.0274328067909824</v>
      </c>
      <c r="E13" s="102">
        <v>2.743280679098234</v>
      </c>
      <c r="F13" s="121">
        <v>15864.950305017572</v>
      </c>
      <c r="G13" s="122">
        <v>1957751.2240499882</v>
      </c>
      <c r="H13" s="59">
        <v>12.320602088600713</v>
      </c>
    </row>
    <row r="14" spans="2:10" ht="12" customHeight="1">
      <c r="B14" s="27">
        <v>2005</v>
      </c>
      <c r="C14" s="151">
        <v>269830.06100317638</v>
      </c>
      <c r="D14" s="30">
        <v>1.0278059283514345</v>
      </c>
      <c r="E14" s="102">
        <v>2.7805928351434517</v>
      </c>
      <c r="F14" s="121">
        <v>17540.331670557425</v>
      </c>
      <c r="G14" s="122">
        <v>2170584.5029999991</v>
      </c>
      <c r="H14" s="59">
        <v>12.431216597660216</v>
      </c>
    </row>
    <row r="15" spans="2:10" ht="12" customHeight="1">
      <c r="B15" s="27">
        <v>2006</v>
      </c>
      <c r="C15" s="151">
        <v>299738.18300746667</v>
      </c>
      <c r="D15" s="30">
        <v>1.0409144460174848</v>
      </c>
      <c r="E15" s="102">
        <v>4.0914446017484778</v>
      </c>
      <c r="F15" s="121">
        <v>19261.250235029813</v>
      </c>
      <c r="G15" s="122">
        <v>2409449.9160000021</v>
      </c>
      <c r="H15" s="59">
        <v>12.440108466959575</v>
      </c>
    </row>
    <row r="16" spans="2:10" ht="12" customHeight="1">
      <c r="B16" s="27">
        <v>2007</v>
      </c>
      <c r="C16" s="151">
        <v>323698.28551545111</v>
      </c>
      <c r="D16" s="30">
        <v>1.0335562551959017</v>
      </c>
      <c r="E16" s="102">
        <v>3.3556255195901628</v>
      </c>
      <c r="F16" s="121">
        <v>20991.494120823416</v>
      </c>
      <c r="G16" s="122">
        <v>2720262.9509700062</v>
      </c>
      <c r="H16" s="59">
        <v>11.899521897323382</v>
      </c>
    </row>
    <row r="17" spans="2:8" ht="12" customHeight="1">
      <c r="B17" s="27">
        <v>2008</v>
      </c>
      <c r="C17" s="151">
        <v>378285.8003180534</v>
      </c>
      <c r="D17" s="30">
        <v>1.0405016343710027</v>
      </c>
      <c r="E17" s="102">
        <v>4.0501634371002808</v>
      </c>
      <c r="F17" s="121">
        <v>23832.987196111902</v>
      </c>
      <c r="G17" s="122">
        <v>3109803.0970000192</v>
      </c>
      <c r="H17" s="59">
        <v>12.164300713539712</v>
      </c>
    </row>
    <row r="18" spans="2:8" ht="12" customHeight="1">
      <c r="B18" s="27">
        <v>2009</v>
      </c>
      <c r="C18" s="151">
        <v>391650.85427654267</v>
      </c>
      <c r="D18" s="30">
        <v>1.01921179422674</v>
      </c>
      <c r="E18" s="102">
        <v>1.9211794226740011</v>
      </c>
      <c r="F18" s="121">
        <v>24462.233602643504</v>
      </c>
      <c r="G18" s="122">
        <v>3333039.3389799991</v>
      </c>
      <c r="H18" s="59">
        <v>11.750562007959934</v>
      </c>
    </row>
    <row r="19" spans="2:8" ht="12" customHeight="1">
      <c r="B19" s="27">
        <v>2010</v>
      </c>
      <c r="C19" s="151">
        <v>449858.10110687418</v>
      </c>
      <c r="D19" s="30">
        <v>1.0497732447492918</v>
      </c>
      <c r="E19" s="102">
        <v>4.9773244749291763</v>
      </c>
      <c r="F19" s="121">
        <v>28127.412169422485</v>
      </c>
      <c r="G19" s="122">
        <v>3885847.0000000037</v>
      </c>
      <c r="H19" s="59">
        <v>11.57683514319719</v>
      </c>
    </row>
    <row r="20" spans="2:8" ht="12" customHeight="1">
      <c r="B20" s="27">
        <v>2011</v>
      </c>
      <c r="C20" s="151">
        <v>512767.90477458813</v>
      </c>
      <c r="D20" s="30">
        <v>1.0264086291190533</v>
      </c>
      <c r="E20" s="102">
        <v>2.6408629119053302</v>
      </c>
      <c r="F20" s="121">
        <v>31823.878363025338</v>
      </c>
      <c r="G20" s="122">
        <v>4376382</v>
      </c>
      <c r="H20" s="59">
        <v>11.716708111279777</v>
      </c>
    </row>
    <row r="21" spans="2:8" ht="12" customHeight="1">
      <c r="B21" s="27">
        <v>2012</v>
      </c>
      <c r="C21" s="151">
        <v>574884.97312599723</v>
      </c>
      <c r="D21" s="30">
        <v>1.020373413630056</v>
      </c>
      <c r="E21" s="102">
        <v>2.037341363005595</v>
      </c>
      <c r="F21" s="121">
        <v>35418.153256118545</v>
      </c>
      <c r="G21" s="122">
        <v>4814759.9999999981</v>
      </c>
      <c r="H21" s="59">
        <v>11.940054605546226</v>
      </c>
    </row>
    <row r="22" spans="2:8" ht="12" customHeight="1">
      <c r="B22" s="27">
        <v>2013</v>
      </c>
      <c r="C22" s="151">
        <v>628226.06936524448</v>
      </c>
      <c r="D22" s="30">
        <v>1.012909993266333</v>
      </c>
      <c r="E22" s="102">
        <v>1.2909993266332975</v>
      </c>
      <c r="F22" s="121">
        <v>38378.593658560079</v>
      </c>
      <c r="G22" s="122">
        <v>5331618.9566463055</v>
      </c>
      <c r="H22" s="59">
        <v>11.783026402929799</v>
      </c>
    </row>
    <row r="23" spans="2:8" ht="12" customHeight="1">
      <c r="B23" s="27">
        <v>2014</v>
      </c>
      <c r="C23" s="151">
        <v>671076.84430940438</v>
      </c>
      <c r="D23" s="30">
        <v>1.0152934042420585</v>
      </c>
      <c r="E23" s="102">
        <v>1.5293404242058557</v>
      </c>
      <c r="F23" s="121">
        <v>40767.255426414056</v>
      </c>
      <c r="G23" s="122">
        <v>5778952.7800000058</v>
      </c>
      <c r="H23" s="59">
        <v>11.612429965371748</v>
      </c>
    </row>
    <row r="24" spans="2:8" ht="12" customHeight="1">
      <c r="B24" s="27">
        <v>2015</v>
      </c>
      <c r="C24" s="151">
        <v>659138.95183516166</v>
      </c>
      <c r="D24" s="30">
        <v>0.97211155814121042</v>
      </c>
      <c r="E24" s="102">
        <v>-2.7888441858789577</v>
      </c>
      <c r="F24" s="121">
        <v>39827.069243837024</v>
      </c>
      <c r="G24" s="122">
        <v>5995787</v>
      </c>
      <c r="H24" s="59">
        <v>10.99336837407936</v>
      </c>
    </row>
    <row r="25" spans="2:8" ht="12" customHeight="1">
      <c r="B25" s="27">
        <v>2016</v>
      </c>
      <c r="C25" s="151">
        <v>640401.20645236108</v>
      </c>
      <c r="D25" s="30">
        <v>0.95609102432093795</v>
      </c>
      <c r="E25" s="102">
        <v>-4.3908975679062081</v>
      </c>
      <c r="F25" s="121">
        <v>38494.912264487532</v>
      </c>
      <c r="G25" s="122">
        <v>6269328</v>
      </c>
      <c r="H25" s="59">
        <v>10.214830145310009</v>
      </c>
    </row>
    <row r="26" spans="2:8" ht="12" customHeight="1">
      <c r="B26" s="27">
        <v>2017</v>
      </c>
      <c r="C26" s="151">
        <v>671605.66805386916</v>
      </c>
      <c r="D26" s="30">
        <v>0.98423281659128625</v>
      </c>
      <c r="E26" s="102">
        <v>-1.5767183408713805</v>
      </c>
      <c r="F26" s="123">
        <v>40170.311355199039</v>
      </c>
      <c r="G26" s="122">
        <v>6585479.0000000028</v>
      </c>
      <c r="H26" s="59">
        <v>10.198281219238098</v>
      </c>
    </row>
    <row r="27" spans="2:8" ht="12" customHeight="1">
      <c r="B27" s="27">
        <v>2018</v>
      </c>
      <c r="C27" s="151">
        <v>758859.04686480574</v>
      </c>
      <c r="D27" s="30">
        <v>1.0097837038646238</v>
      </c>
      <c r="E27" s="102">
        <v>0.97837038646237318</v>
      </c>
      <c r="F27" s="123">
        <v>44222.65826172076</v>
      </c>
      <c r="G27" s="122">
        <v>7004141.0000000047</v>
      </c>
      <c r="H27" s="59">
        <v>10.834434184931533</v>
      </c>
    </row>
    <row r="28" spans="2:8" ht="12" customHeight="1">
      <c r="B28" s="27">
        <v>2019</v>
      </c>
      <c r="C28" s="151">
        <v>779927.91708575038</v>
      </c>
      <c r="D28" s="30">
        <v>1.0049874941222414</v>
      </c>
      <c r="E28" s="102">
        <v>0.49874941222414293</v>
      </c>
      <c r="F28" s="123">
        <v>45174.080046817835</v>
      </c>
      <c r="G28" s="122">
        <v>7389131.0000000037</v>
      </c>
      <c r="H28" s="59">
        <v>10.555069562114273</v>
      </c>
    </row>
    <row r="29" spans="2:8" ht="12" customHeight="1">
      <c r="B29" s="27">
        <v>2020</v>
      </c>
      <c r="C29" s="151">
        <v>753823.71063485008</v>
      </c>
      <c r="D29" s="30">
        <v>0.9712306939974128</v>
      </c>
      <c r="E29" s="102">
        <v>-2.8769306002587172</v>
      </c>
      <c r="F29" s="123">
        <v>43407.549614647731</v>
      </c>
      <c r="G29" s="122">
        <v>7609597.0000010803</v>
      </c>
      <c r="H29" s="59">
        <v>9.9062238201936719</v>
      </c>
    </row>
    <row r="30" spans="2:8" ht="12" customHeight="1">
      <c r="B30" s="27">
        <v>2021</v>
      </c>
      <c r="C30" s="151">
        <v>949300.77039371605</v>
      </c>
      <c r="D30" s="30">
        <v>1.0440081613414569</v>
      </c>
      <c r="E30" s="102">
        <v>4.4008161341456855</v>
      </c>
      <c r="F30" s="123">
        <v>54359.60596067318</v>
      </c>
      <c r="G30" s="122">
        <v>9012141.9999999963</v>
      </c>
      <c r="H30" s="59">
        <v>10.533575374130994</v>
      </c>
    </row>
    <row r="31" spans="2:8" ht="33" customHeight="1">
      <c r="B31" s="188" t="s">
        <v>101</v>
      </c>
      <c r="C31" s="188"/>
      <c r="D31" s="188"/>
      <c r="E31" s="188"/>
      <c r="F31" s="188"/>
      <c r="G31" s="188"/>
      <c r="H31" s="188"/>
    </row>
    <row r="32" spans="2:8">
      <c r="B32" s="99" t="s">
        <v>100</v>
      </c>
    </row>
    <row r="33" spans="5:8">
      <c r="E33" s="10"/>
      <c r="F33" s="11"/>
      <c r="H33" s="11"/>
    </row>
    <row r="36" spans="5:8" ht="34.9" customHeight="1"/>
    <row r="37" spans="5:8" ht="10.15" customHeight="1"/>
    <row r="38" spans="5:8" ht="20.45" customHeight="1"/>
    <row r="56" ht="41.45" customHeight="1"/>
    <row r="57" ht="10.15" customHeight="1"/>
    <row r="58" ht="10.15" customHeight="1"/>
  </sheetData>
  <mergeCells count="12">
    <mergeCell ref="H6:H10"/>
    <mergeCell ref="C8:C9"/>
    <mergeCell ref="B31:H31"/>
    <mergeCell ref="B2:H2"/>
    <mergeCell ref="B3:H3"/>
    <mergeCell ref="B4:H4"/>
    <mergeCell ref="B6:B10"/>
    <mergeCell ref="C6:F6"/>
    <mergeCell ref="C7:E7"/>
    <mergeCell ref="G7:G9"/>
    <mergeCell ref="D8:E9"/>
    <mergeCell ref="F7:F1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32"/>
  <sheetViews>
    <sheetView showGridLines="0" zoomScaleNormal="100" workbookViewId="0">
      <selection activeCell="B38" sqref="B38"/>
    </sheetView>
  </sheetViews>
  <sheetFormatPr defaultRowHeight="11.25"/>
  <cols>
    <col min="1" max="1" width="5.7109375" style="12" customWidth="1"/>
    <col min="2" max="2" width="69" style="12" customWidth="1"/>
    <col min="3" max="5" width="8.7109375" style="12" bestFit="1" customWidth="1"/>
    <col min="6" max="18" width="9" style="12" bestFit="1" customWidth="1"/>
    <col min="19" max="257" width="9.140625" style="12"/>
    <col min="258" max="258" width="32" style="12" customWidth="1"/>
    <col min="259" max="259" width="9.42578125" style="12" customWidth="1"/>
    <col min="260" max="260" width="7.5703125" style="12" customWidth="1"/>
    <col min="261" max="261" width="7.140625" style="12" customWidth="1"/>
    <col min="262" max="262" width="7.42578125" style="12" customWidth="1"/>
    <col min="263" max="263" width="7.7109375" style="12" customWidth="1"/>
    <col min="264" max="264" width="8.28515625" style="12" customWidth="1"/>
    <col min="265" max="265" width="7.28515625" style="12" bestFit="1" customWidth="1"/>
    <col min="266" max="266" width="6.85546875" style="12" customWidth="1"/>
    <col min="267" max="267" width="7.85546875" style="12" customWidth="1"/>
    <col min="268" max="268" width="8.140625" style="12" customWidth="1"/>
    <col min="269" max="269" width="8.5703125" style="12" customWidth="1"/>
    <col min="270" max="271" width="11.140625" style="12" customWidth="1"/>
    <col min="272" max="272" width="9.85546875" style="12" customWidth="1"/>
    <col min="273" max="513" width="9.140625" style="12"/>
    <col min="514" max="514" width="32" style="12" customWidth="1"/>
    <col min="515" max="515" width="9.42578125" style="12" customWidth="1"/>
    <col min="516" max="516" width="7.5703125" style="12" customWidth="1"/>
    <col min="517" max="517" width="7.140625" style="12" customWidth="1"/>
    <col min="518" max="518" width="7.42578125" style="12" customWidth="1"/>
    <col min="519" max="519" width="7.7109375" style="12" customWidth="1"/>
    <col min="520" max="520" width="8.28515625" style="12" customWidth="1"/>
    <col min="521" max="521" width="7.28515625" style="12" bestFit="1" customWidth="1"/>
    <col min="522" max="522" width="6.85546875" style="12" customWidth="1"/>
    <col min="523" max="523" width="7.85546875" style="12" customWidth="1"/>
    <col min="524" max="524" width="8.140625" style="12" customWidth="1"/>
    <col min="525" max="525" width="8.5703125" style="12" customWidth="1"/>
    <col min="526" max="527" width="11.140625" style="12" customWidth="1"/>
    <col min="528" max="528" width="9.85546875" style="12" customWidth="1"/>
    <col min="529" max="769" width="9.140625" style="12"/>
    <col min="770" max="770" width="32" style="12" customWidth="1"/>
    <col min="771" max="771" width="9.42578125" style="12" customWidth="1"/>
    <col min="772" max="772" width="7.5703125" style="12" customWidth="1"/>
    <col min="773" max="773" width="7.140625" style="12" customWidth="1"/>
    <col min="774" max="774" width="7.42578125" style="12" customWidth="1"/>
    <col min="775" max="775" width="7.7109375" style="12" customWidth="1"/>
    <col min="776" max="776" width="8.28515625" style="12" customWidth="1"/>
    <col min="777" max="777" width="7.28515625" style="12" bestFit="1" customWidth="1"/>
    <col min="778" max="778" width="6.85546875" style="12" customWidth="1"/>
    <col min="779" max="779" width="7.85546875" style="12" customWidth="1"/>
    <col min="780" max="780" width="8.140625" style="12" customWidth="1"/>
    <col min="781" max="781" width="8.5703125" style="12" customWidth="1"/>
    <col min="782" max="783" width="11.140625" style="12" customWidth="1"/>
    <col min="784" max="784" width="9.85546875" style="12" customWidth="1"/>
    <col min="785" max="1025" width="9.140625" style="12"/>
    <col min="1026" max="1026" width="32" style="12" customWidth="1"/>
    <col min="1027" max="1027" width="9.42578125" style="12" customWidth="1"/>
    <col min="1028" max="1028" width="7.5703125" style="12" customWidth="1"/>
    <col min="1029" max="1029" width="7.140625" style="12" customWidth="1"/>
    <col min="1030" max="1030" width="7.42578125" style="12" customWidth="1"/>
    <col min="1031" max="1031" width="7.7109375" style="12" customWidth="1"/>
    <col min="1032" max="1032" width="8.28515625" style="12" customWidth="1"/>
    <col min="1033" max="1033" width="7.28515625" style="12" bestFit="1" customWidth="1"/>
    <col min="1034" max="1034" width="6.85546875" style="12" customWidth="1"/>
    <col min="1035" max="1035" width="7.85546875" style="12" customWidth="1"/>
    <col min="1036" max="1036" width="8.140625" style="12" customWidth="1"/>
    <col min="1037" max="1037" width="8.5703125" style="12" customWidth="1"/>
    <col min="1038" max="1039" width="11.140625" style="12" customWidth="1"/>
    <col min="1040" max="1040" width="9.85546875" style="12" customWidth="1"/>
    <col min="1041" max="1281" width="9.140625" style="12"/>
    <col min="1282" max="1282" width="32" style="12" customWidth="1"/>
    <col min="1283" max="1283" width="9.42578125" style="12" customWidth="1"/>
    <col min="1284" max="1284" width="7.5703125" style="12" customWidth="1"/>
    <col min="1285" max="1285" width="7.140625" style="12" customWidth="1"/>
    <col min="1286" max="1286" width="7.42578125" style="12" customWidth="1"/>
    <col min="1287" max="1287" width="7.7109375" style="12" customWidth="1"/>
    <col min="1288" max="1288" width="8.28515625" style="12" customWidth="1"/>
    <col min="1289" max="1289" width="7.28515625" style="12" bestFit="1" customWidth="1"/>
    <col min="1290" max="1290" width="6.85546875" style="12" customWidth="1"/>
    <col min="1291" max="1291" width="7.85546875" style="12" customWidth="1"/>
    <col min="1292" max="1292" width="8.140625" style="12" customWidth="1"/>
    <col min="1293" max="1293" width="8.5703125" style="12" customWidth="1"/>
    <col min="1294" max="1295" width="11.140625" style="12" customWidth="1"/>
    <col min="1296" max="1296" width="9.85546875" style="12" customWidth="1"/>
    <col min="1297" max="1537" width="9.140625" style="12"/>
    <col min="1538" max="1538" width="32" style="12" customWidth="1"/>
    <col min="1539" max="1539" width="9.42578125" style="12" customWidth="1"/>
    <col min="1540" max="1540" width="7.5703125" style="12" customWidth="1"/>
    <col min="1541" max="1541" width="7.140625" style="12" customWidth="1"/>
    <col min="1542" max="1542" width="7.42578125" style="12" customWidth="1"/>
    <col min="1543" max="1543" width="7.7109375" style="12" customWidth="1"/>
    <col min="1544" max="1544" width="8.28515625" style="12" customWidth="1"/>
    <col min="1545" max="1545" width="7.28515625" style="12" bestFit="1" customWidth="1"/>
    <col min="1546" max="1546" width="6.85546875" style="12" customWidth="1"/>
    <col min="1547" max="1547" width="7.85546875" style="12" customWidth="1"/>
    <col min="1548" max="1548" width="8.140625" style="12" customWidth="1"/>
    <col min="1549" max="1549" width="8.5703125" style="12" customWidth="1"/>
    <col min="1550" max="1551" width="11.140625" style="12" customWidth="1"/>
    <col min="1552" max="1552" width="9.85546875" style="12" customWidth="1"/>
    <col min="1553" max="1793" width="9.140625" style="12"/>
    <col min="1794" max="1794" width="32" style="12" customWidth="1"/>
    <col min="1795" max="1795" width="9.42578125" style="12" customWidth="1"/>
    <col min="1796" max="1796" width="7.5703125" style="12" customWidth="1"/>
    <col min="1797" max="1797" width="7.140625" style="12" customWidth="1"/>
    <col min="1798" max="1798" width="7.42578125" style="12" customWidth="1"/>
    <col min="1799" max="1799" width="7.7109375" style="12" customWidth="1"/>
    <col min="1800" max="1800" width="8.28515625" style="12" customWidth="1"/>
    <col min="1801" max="1801" width="7.28515625" style="12" bestFit="1" customWidth="1"/>
    <col min="1802" max="1802" width="6.85546875" style="12" customWidth="1"/>
    <col min="1803" max="1803" width="7.85546875" style="12" customWidth="1"/>
    <col min="1804" max="1804" width="8.140625" style="12" customWidth="1"/>
    <col min="1805" max="1805" width="8.5703125" style="12" customWidth="1"/>
    <col min="1806" max="1807" width="11.140625" style="12" customWidth="1"/>
    <col min="1808" max="1808" width="9.85546875" style="12" customWidth="1"/>
    <col min="1809" max="2049" width="9.140625" style="12"/>
    <col min="2050" max="2050" width="32" style="12" customWidth="1"/>
    <col min="2051" max="2051" width="9.42578125" style="12" customWidth="1"/>
    <col min="2052" max="2052" width="7.5703125" style="12" customWidth="1"/>
    <col min="2053" max="2053" width="7.140625" style="12" customWidth="1"/>
    <col min="2054" max="2054" width="7.42578125" style="12" customWidth="1"/>
    <col min="2055" max="2055" width="7.7109375" style="12" customWidth="1"/>
    <col min="2056" max="2056" width="8.28515625" style="12" customWidth="1"/>
    <col min="2057" max="2057" width="7.28515625" style="12" bestFit="1" customWidth="1"/>
    <col min="2058" max="2058" width="6.85546875" style="12" customWidth="1"/>
    <col min="2059" max="2059" width="7.85546875" style="12" customWidth="1"/>
    <col min="2060" max="2060" width="8.140625" style="12" customWidth="1"/>
    <col min="2061" max="2061" width="8.5703125" style="12" customWidth="1"/>
    <col min="2062" max="2063" width="11.140625" style="12" customWidth="1"/>
    <col min="2064" max="2064" width="9.85546875" style="12" customWidth="1"/>
    <col min="2065" max="2305" width="9.140625" style="12"/>
    <col min="2306" max="2306" width="32" style="12" customWidth="1"/>
    <col min="2307" max="2307" width="9.42578125" style="12" customWidth="1"/>
    <col min="2308" max="2308" width="7.5703125" style="12" customWidth="1"/>
    <col min="2309" max="2309" width="7.140625" style="12" customWidth="1"/>
    <col min="2310" max="2310" width="7.42578125" style="12" customWidth="1"/>
    <col min="2311" max="2311" width="7.7109375" style="12" customWidth="1"/>
    <col min="2312" max="2312" width="8.28515625" style="12" customWidth="1"/>
    <col min="2313" max="2313" width="7.28515625" style="12" bestFit="1" customWidth="1"/>
    <col min="2314" max="2314" width="6.85546875" style="12" customWidth="1"/>
    <col min="2315" max="2315" width="7.85546875" style="12" customWidth="1"/>
    <col min="2316" max="2316" width="8.140625" style="12" customWidth="1"/>
    <col min="2317" max="2317" width="8.5703125" style="12" customWidth="1"/>
    <col min="2318" max="2319" width="11.140625" style="12" customWidth="1"/>
    <col min="2320" max="2320" width="9.85546875" style="12" customWidth="1"/>
    <col min="2321" max="2561" width="9.140625" style="12"/>
    <col min="2562" max="2562" width="32" style="12" customWidth="1"/>
    <col min="2563" max="2563" width="9.42578125" style="12" customWidth="1"/>
    <col min="2564" max="2564" width="7.5703125" style="12" customWidth="1"/>
    <col min="2565" max="2565" width="7.140625" style="12" customWidth="1"/>
    <col min="2566" max="2566" width="7.42578125" style="12" customWidth="1"/>
    <col min="2567" max="2567" width="7.7109375" style="12" customWidth="1"/>
    <col min="2568" max="2568" width="8.28515625" style="12" customWidth="1"/>
    <col min="2569" max="2569" width="7.28515625" style="12" bestFit="1" customWidth="1"/>
    <col min="2570" max="2570" width="6.85546875" style="12" customWidth="1"/>
    <col min="2571" max="2571" width="7.85546875" style="12" customWidth="1"/>
    <col min="2572" max="2572" width="8.140625" style="12" customWidth="1"/>
    <col min="2573" max="2573" width="8.5703125" style="12" customWidth="1"/>
    <col min="2574" max="2575" width="11.140625" style="12" customWidth="1"/>
    <col min="2576" max="2576" width="9.85546875" style="12" customWidth="1"/>
    <col min="2577" max="2817" width="9.140625" style="12"/>
    <col min="2818" max="2818" width="32" style="12" customWidth="1"/>
    <col min="2819" max="2819" width="9.42578125" style="12" customWidth="1"/>
    <col min="2820" max="2820" width="7.5703125" style="12" customWidth="1"/>
    <col min="2821" max="2821" width="7.140625" style="12" customWidth="1"/>
    <col min="2822" max="2822" width="7.42578125" style="12" customWidth="1"/>
    <col min="2823" max="2823" width="7.7109375" style="12" customWidth="1"/>
    <col min="2824" max="2824" width="8.28515625" style="12" customWidth="1"/>
    <col min="2825" max="2825" width="7.28515625" style="12" bestFit="1" customWidth="1"/>
    <col min="2826" max="2826" width="6.85546875" style="12" customWidth="1"/>
    <col min="2827" max="2827" width="7.85546875" style="12" customWidth="1"/>
    <col min="2828" max="2828" width="8.140625" style="12" customWidth="1"/>
    <col min="2829" max="2829" width="8.5703125" style="12" customWidth="1"/>
    <col min="2830" max="2831" width="11.140625" style="12" customWidth="1"/>
    <col min="2832" max="2832" width="9.85546875" style="12" customWidth="1"/>
    <col min="2833" max="3073" width="9.140625" style="12"/>
    <col min="3074" max="3074" width="32" style="12" customWidth="1"/>
    <col min="3075" max="3075" width="9.42578125" style="12" customWidth="1"/>
    <col min="3076" max="3076" width="7.5703125" style="12" customWidth="1"/>
    <col min="3077" max="3077" width="7.140625" style="12" customWidth="1"/>
    <col min="3078" max="3078" width="7.42578125" style="12" customWidth="1"/>
    <col min="3079" max="3079" width="7.7109375" style="12" customWidth="1"/>
    <col min="3080" max="3080" width="8.28515625" style="12" customWidth="1"/>
    <col min="3081" max="3081" width="7.28515625" style="12" bestFit="1" customWidth="1"/>
    <col min="3082" max="3082" width="6.85546875" style="12" customWidth="1"/>
    <col min="3083" max="3083" width="7.85546875" style="12" customWidth="1"/>
    <col min="3084" max="3084" width="8.140625" style="12" customWidth="1"/>
    <col min="3085" max="3085" width="8.5703125" style="12" customWidth="1"/>
    <col min="3086" max="3087" width="11.140625" style="12" customWidth="1"/>
    <col min="3088" max="3088" width="9.85546875" style="12" customWidth="1"/>
    <col min="3089" max="3329" width="9.140625" style="12"/>
    <col min="3330" max="3330" width="32" style="12" customWidth="1"/>
    <col min="3331" max="3331" width="9.42578125" style="12" customWidth="1"/>
    <col min="3332" max="3332" width="7.5703125" style="12" customWidth="1"/>
    <col min="3333" max="3333" width="7.140625" style="12" customWidth="1"/>
    <col min="3334" max="3334" width="7.42578125" style="12" customWidth="1"/>
    <col min="3335" max="3335" width="7.7109375" style="12" customWidth="1"/>
    <col min="3336" max="3336" width="8.28515625" style="12" customWidth="1"/>
    <col min="3337" max="3337" width="7.28515625" style="12" bestFit="1" customWidth="1"/>
    <col min="3338" max="3338" width="6.85546875" style="12" customWidth="1"/>
    <col min="3339" max="3339" width="7.85546875" style="12" customWidth="1"/>
    <col min="3340" max="3340" width="8.140625" style="12" customWidth="1"/>
    <col min="3341" max="3341" width="8.5703125" style="12" customWidth="1"/>
    <col min="3342" max="3343" width="11.140625" style="12" customWidth="1"/>
    <col min="3344" max="3344" width="9.85546875" style="12" customWidth="1"/>
    <col min="3345" max="3585" width="9.140625" style="12"/>
    <col min="3586" max="3586" width="32" style="12" customWidth="1"/>
    <col min="3587" max="3587" width="9.42578125" style="12" customWidth="1"/>
    <col min="3588" max="3588" width="7.5703125" style="12" customWidth="1"/>
    <col min="3589" max="3589" width="7.140625" style="12" customWidth="1"/>
    <col min="3590" max="3590" width="7.42578125" style="12" customWidth="1"/>
    <col min="3591" max="3591" width="7.7109375" style="12" customWidth="1"/>
    <col min="3592" max="3592" width="8.28515625" style="12" customWidth="1"/>
    <col min="3593" max="3593" width="7.28515625" style="12" bestFit="1" customWidth="1"/>
    <col min="3594" max="3594" width="6.85546875" style="12" customWidth="1"/>
    <col min="3595" max="3595" width="7.85546875" style="12" customWidth="1"/>
    <col min="3596" max="3596" width="8.140625" style="12" customWidth="1"/>
    <col min="3597" max="3597" width="8.5703125" style="12" customWidth="1"/>
    <col min="3598" max="3599" width="11.140625" style="12" customWidth="1"/>
    <col min="3600" max="3600" width="9.85546875" style="12" customWidth="1"/>
    <col min="3601" max="3841" width="9.140625" style="12"/>
    <col min="3842" max="3842" width="32" style="12" customWidth="1"/>
    <col min="3843" max="3843" width="9.42578125" style="12" customWidth="1"/>
    <col min="3844" max="3844" width="7.5703125" style="12" customWidth="1"/>
    <col min="3845" max="3845" width="7.140625" style="12" customWidth="1"/>
    <col min="3846" max="3846" width="7.42578125" style="12" customWidth="1"/>
    <col min="3847" max="3847" width="7.7109375" style="12" customWidth="1"/>
    <col min="3848" max="3848" width="8.28515625" style="12" customWidth="1"/>
    <col min="3849" max="3849" width="7.28515625" style="12" bestFit="1" customWidth="1"/>
    <col min="3850" max="3850" width="6.85546875" style="12" customWidth="1"/>
    <col min="3851" max="3851" width="7.85546875" style="12" customWidth="1"/>
    <col min="3852" max="3852" width="8.140625" style="12" customWidth="1"/>
    <col min="3853" max="3853" width="8.5703125" style="12" customWidth="1"/>
    <col min="3854" max="3855" width="11.140625" style="12" customWidth="1"/>
    <col min="3856" max="3856" width="9.85546875" style="12" customWidth="1"/>
    <col min="3857" max="4097" width="9.140625" style="12"/>
    <col min="4098" max="4098" width="32" style="12" customWidth="1"/>
    <col min="4099" max="4099" width="9.42578125" style="12" customWidth="1"/>
    <col min="4100" max="4100" width="7.5703125" style="12" customWidth="1"/>
    <col min="4101" max="4101" width="7.140625" style="12" customWidth="1"/>
    <col min="4102" max="4102" width="7.42578125" style="12" customWidth="1"/>
    <col min="4103" max="4103" width="7.7109375" style="12" customWidth="1"/>
    <col min="4104" max="4104" width="8.28515625" style="12" customWidth="1"/>
    <col min="4105" max="4105" width="7.28515625" style="12" bestFit="1" customWidth="1"/>
    <col min="4106" max="4106" width="6.85546875" style="12" customWidth="1"/>
    <col min="4107" max="4107" width="7.85546875" style="12" customWidth="1"/>
    <col min="4108" max="4108" width="8.140625" style="12" customWidth="1"/>
    <col min="4109" max="4109" width="8.5703125" style="12" customWidth="1"/>
    <col min="4110" max="4111" width="11.140625" style="12" customWidth="1"/>
    <col min="4112" max="4112" width="9.85546875" style="12" customWidth="1"/>
    <col min="4113" max="4353" width="9.140625" style="12"/>
    <col min="4354" max="4354" width="32" style="12" customWidth="1"/>
    <col min="4355" max="4355" width="9.42578125" style="12" customWidth="1"/>
    <col min="4356" max="4356" width="7.5703125" style="12" customWidth="1"/>
    <col min="4357" max="4357" width="7.140625" style="12" customWidth="1"/>
    <col min="4358" max="4358" width="7.42578125" style="12" customWidth="1"/>
    <col min="4359" max="4359" width="7.7109375" style="12" customWidth="1"/>
    <col min="4360" max="4360" width="8.28515625" style="12" customWidth="1"/>
    <col min="4361" max="4361" width="7.28515625" style="12" bestFit="1" customWidth="1"/>
    <col min="4362" max="4362" width="6.85546875" style="12" customWidth="1"/>
    <col min="4363" max="4363" width="7.85546875" style="12" customWidth="1"/>
    <col min="4364" max="4364" width="8.140625" style="12" customWidth="1"/>
    <col min="4365" max="4365" width="8.5703125" style="12" customWidth="1"/>
    <col min="4366" max="4367" width="11.140625" style="12" customWidth="1"/>
    <col min="4368" max="4368" width="9.85546875" style="12" customWidth="1"/>
    <col min="4369" max="4609" width="9.140625" style="12"/>
    <col min="4610" max="4610" width="32" style="12" customWidth="1"/>
    <col min="4611" max="4611" width="9.42578125" style="12" customWidth="1"/>
    <col min="4612" max="4612" width="7.5703125" style="12" customWidth="1"/>
    <col min="4613" max="4613" width="7.140625" style="12" customWidth="1"/>
    <col min="4614" max="4614" width="7.42578125" style="12" customWidth="1"/>
    <col min="4615" max="4615" width="7.7109375" style="12" customWidth="1"/>
    <col min="4616" max="4616" width="8.28515625" style="12" customWidth="1"/>
    <col min="4617" max="4617" width="7.28515625" style="12" bestFit="1" customWidth="1"/>
    <col min="4618" max="4618" width="6.85546875" style="12" customWidth="1"/>
    <col min="4619" max="4619" width="7.85546875" style="12" customWidth="1"/>
    <col min="4620" max="4620" width="8.140625" style="12" customWidth="1"/>
    <col min="4621" max="4621" width="8.5703125" style="12" customWidth="1"/>
    <col min="4622" max="4623" width="11.140625" style="12" customWidth="1"/>
    <col min="4624" max="4624" width="9.85546875" style="12" customWidth="1"/>
    <col min="4625" max="4865" width="9.140625" style="12"/>
    <col min="4866" max="4866" width="32" style="12" customWidth="1"/>
    <col min="4867" max="4867" width="9.42578125" style="12" customWidth="1"/>
    <col min="4868" max="4868" width="7.5703125" style="12" customWidth="1"/>
    <col min="4869" max="4869" width="7.140625" style="12" customWidth="1"/>
    <col min="4870" max="4870" width="7.42578125" style="12" customWidth="1"/>
    <col min="4871" max="4871" width="7.7109375" style="12" customWidth="1"/>
    <col min="4872" max="4872" width="8.28515625" style="12" customWidth="1"/>
    <col min="4873" max="4873" width="7.28515625" style="12" bestFit="1" customWidth="1"/>
    <col min="4874" max="4874" width="6.85546875" style="12" customWidth="1"/>
    <col min="4875" max="4875" width="7.85546875" style="12" customWidth="1"/>
    <col min="4876" max="4876" width="8.140625" style="12" customWidth="1"/>
    <col min="4877" max="4877" width="8.5703125" style="12" customWidth="1"/>
    <col min="4878" max="4879" width="11.140625" style="12" customWidth="1"/>
    <col min="4880" max="4880" width="9.85546875" style="12" customWidth="1"/>
    <col min="4881" max="5121" width="9.140625" style="12"/>
    <col min="5122" max="5122" width="32" style="12" customWidth="1"/>
    <col min="5123" max="5123" width="9.42578125" style="12" customWidth="1"/>
    <col min="5124" max="5124" width="7.5703125" style="12" customWidth="1"/>
    <col min="5125" max="5125" width="7.140625" style="12" customWidth="1"/>
    <col min="5126" max="5126" width="7.42578125" style="12" customWidth="1"/>
    <col min="5127" max="5127" width="7.7109375" style="12" customWidth="1"/>
    <col min="5128" max="5128" width="8.28515625" style="12" customWidth="1"/>
    <col min="5129" max="5129" width="7.28515625" style="12" bestFit="1" customWidth="1"/>
    <col min="5130" max="5130" width="6.85546875" style="12" customWidth="1"/>
    <col min="5131" max="5131" width="7.85546875" style="12" customWidth="1"/>
    <col min="5132" max="5132" width="8.140625" style="12" customWidth="1"/>
    <col min="5133" max="5133" width="8.5703125" style="12" customWidth="1"/>
    <col min="5134" max="5135" width="11.140625" style="12" customWidth="1"/>
    <col min="5136" max="5136" width="9.85546875" style="12" customWidth="1"/>
    <col min="5137" max="5377" width="9.140625" style="12"/>
    <col min="5378" max="5378" width="32" style="12" customWidth="1"/>
    <col min="5379" max="5379" width="9.42578125" style="12" customWidth="1"/>
    <col min="5380" max="5380" width="7.5703125" style="12" customWidth="1"/>
    <col min="5381" max="5381" width="7.140625" style="12" customWidth="1"/>
    <col min="5382" max="5382" width="7.42578125" style="12" customWidth="1"/>
    <col min="5383" max="5383" width="7.7109375" style="12" customWidth="1"/>
    <col min="5384" max="5384" width="8.28515625" style="12" customWidth="1"/>
    <col min="5385" max="5385" width="7.28515625" style="12" bestFit="1" customWidth="1"/>
    <col min="5386" max="5386" width="6.85546875" style="12" customWidth="1"/>
    <col min="5387" max="5387" width="7.85546875" style="12" customWidth="1"/>
    <col min="5388" max="5388" width="8.140625" style="12" customWidth="1"/>
    <col min="5389" max="5389" width="8.5703125" style="12" customWidth="1"/>
    <col min="5390" max="5391" width="11.140625" style="12" customWidth="1"/>
    <col min="5392" max="5392" width="9.85546875" style="12" customWidth="1"/>
    <col min="5393" max="5633" width="9.140625" style="12"/>
    <col min="5634" max="5634" width="32" style="12" customWidth="1"/>
    <col min="5635" max="5635" width="9.42578125" style="12" customWidth="1"/>
    <col min="5636" max="5636" width="7.5703125" style="12" customWidth="1"/>
    <col min="5637" max="5637" width="7.140625" style="12" customWidth="1"/>
    <col min="5638" max="5638" width="7.42578125" style="12" customWidth="1"/>
    <col min="5639" max="5639" width="7.7109375" style="12" customWidth="1"/>
    <col min="5640" max="5640" width="8.28515625" style="12" customWidth="1"/>
    <col min="5641" max="5641" width="7.28515625" style="12" bestFit="1" customWidth="1"/>
    <col min="5642" max="5642" width="6.85546875" style="12" customWidth="1"/>
    <col min="5643" max="5643" width="7.85546875" style="12" customWidth="1"/>
    <col min="5644" max="5644" width="8.140625" style="12" customWidth="1"/>
    <col min="5645" max="5645" width="8.5703125" style="12" customWidth="1"/>
    <col min="5646" max="5647" width="11.140625" style="12" customWidth="1"/>
    <col min="5648" max="5648" width="9.85546875" style="12" customWidth="1"/>
    <col min="5649" max="5889" width="9.140625" style="12"/>
    <col min="5890" max="5890" width="32" style="12" customWidth="1"/>
    <col min="5891" max="5891" width="9.42578125" style="12" customWidth="1"/>
    <col min="5892" max="5892" width="7.5703125" style="12" customWidth="1"/>
    <col min="5893" max="5893" width="7.140625" style="12" customWidth="1"/>
    <col min="5894" max="5894" width="7.42578125" style="12" customWidth="1"/>
    <col min="5895" max="5895" width="7.7109375" style="12" customWidth="1"/>
    <col min="5896" max="5896" width="8.28515625" style="12" customWidth="1"/>
    <col min="5897" max="5897" width="7.28515625" style="12" bestFit="1" customWidth="1"/>
    <col min="5898" max="5898" width="6.85546875" style="12" customWidth="1"/>
    <col min="5899" max="5899" width="7.85546875" style="12" customWidth="1"/>
    <col min="5900" max="5900" width="8.140625" style="12" customWidth="1"/>
    <col min="5901" max="5901" width="8.5703125" style="12" customWidth="1"/>
    <col min="5902" max="5903" width="11.140625" style="12" customWidth="1"/>
    <col min="5904" max="5904" width="9.85546875" style="12" customWidth="1"/>
    <col min="5905" max="6145" width="9.140625" style="12"/>
    <col min="6146" max="6146" width="32" style="12" customWidth="1"/>
    <col min="6147" max="6147" width="9.42578125" style="12" customWidth="1"/>
    <col min="6148" max="6148" width="7.5703125" style="12" customWidth="1"/>
    <col min="6149" max="6149" width="7.140625" style="12" customWidth="1"/>
    <col min="6150" max="6150" width="7.42578125" style="12" customWidth="1"/>
    <col min="6151" max="6151" width="7.7109375" style="12" customWidth="1"/>
    <col min="6152" max="6152" width="8.28515625" style="12" customWidth="1"/>
    <col min="6153" max="6153" width="7.28515625" style="12" bestFit="1" customWidth="1"/>
    <col min="6154" max="6154" width="6.85546875" style="12" customWidth="1"/>
    <col min="6155" max="6155" width="7.85546875" style="12" customWidth="1"/>
    <col min="6156" max="6156" width="8.140625" style="12" customWidth="1"/>
    <col min="6157" max="6157" width="8.5703125" style="12" customWidth="1"/>
    <col min="6158" max="6159" width="11.140625" style="12" customWidth="1"/>
    <col min="6160" max="6160" width="9.85546875" style="12" customWidth="1"/>
    <col min="6161" max="6401" width="9.140625" style="12"/>
    <col min="6402" max="6402" width="32" style="12" customWidth="1"/>
    <col min="6403" max="6403" width="9.42578125" style="12" customWidth="1"/>
    <col min="6404" max="6404" width="7.5703125" style="12" customWidth="1"/>
    <col min="6405" max="6405" width="7.140625" style="12" customWidth="1"/>
    <col min="6406" max="6406" width="7.42578125" style="12" customWidth="1"/>
    <col min="6407" max="6407" width="7.7109375" style="12" customWidth="1"/>
    <col min="6408" max="6408" width="8.28515625" style="12" customWidth="1"/>
    <col min="6409" max="6409" width="7.28515625" style="12" bestFit="1" customWidth="1"/>
    <col min="6410" max="6410" width="6.85546875" style="12" customWidth="1"/>
    <col min="6411" max="6411" width="7.85546875" style="12" customWidth="1"/>
    <col min="6412" max="6412" width="8.140625" style="12" customWidth="1"/>
    <col min="6413" max="6413" width="8.5703125" style="12" customWidth="1"/>
    <col min="6414" max="6415" width="11.140625" style="12" customWidth="1"/>
    <col min="6416" max="6416" width="9.85546875" style="12" customWidth="1"/>
    <col min="6417" max="6657" width="9.140625" style="12"/>
    <col min="6658" max="6658" width="32" style="12" customWidth="1"/>
    <col min="6659" max="6659" width="9.42578125" style="12" customWidth="1"/>
    <col min="6660" max="6660" width="7.5703125" style="12" customWidth="1"/>
    <col min="6661" max="6661" width="7.140625" style="12" customWidth="1"/>
    <col min="6662" max="6662" width="7.42578125" style="12" customWidth="1"/>
    <col min="6663" max="6663" width="7.7109375" style="12" customWidth="1"/>
    <col min="6664" max="6664" width="8.28515625" style="12" customWidth="1"/>
    <col min="6665" max="6665" width="7.28515625" style="12" bestFit="1" customWidth="1"/>
    <col min="6666" max="6666" width="6.85546875" style="12" customWidth="1"/>
    <col min="6667" max="6667" width="7.85546875" style="12" customWidth="1"/>
    <col min="6668" max="6668" width="8.140625" style="12" customWidth="1"/>
    <col min="6669" max="6669" width="8.5703125" style="12" customWidth="1"/>
    <col min="6670" max="6671" width="11.140625" style="12" customWidth="1"/>
    <col min="6672" max="6672" width="9.85546875" style="12" customWidth="1"/>
    <col min="6673" max="6913" width="9.140625" style="12"/>
    <col min="6914" max="6914" width="32" style="12" customWidth="1"/>
    <col min="6915" max="6915" width="9.42578125" style="12" customWidth="1"/>
    <col min="6916" max="6916" width="7.5703125" style="12" customWidth="1"/>
    <col min="6917" max="6917" width="7.140625" style="12" customWidth="1"/>
    <col min="6918" max="6918" width="7.42578125" style="12" customWidth="1"/>
    <col min="6919" max="6919" width="7.7109375" style="12" customWidth="1"/>
    <col min="6920" max="6920" width="8.28515625" style="12" customWidth="1"/>
    <col min="6921" max="6921" width="7.28515625" style="12" bestFit="1" customWidth="1"/>
    <col min="6922" max="6922" width="6.85546875" style="12" customWidth="1"/>
    <col min="6923" max="6923" width="7.85546875" style="12" customWidth="1"/>
    <col min="6924" max="6924" width="8.140625" style="12" customWidth="1"/>
    <col min="6925" max="6925" width="8.5703125" style="12" customWidth="1"/>
    <col min="6926" max="6927" width="11.140625" style="12" customWidth="1"/>
    <col min="6928" max="6928" width="9.85546875" style="12" customWidth="1"/>
    <col min="6929" max="7169" width="9.140625" style="12"/>
    <col min="7170" max="7170" width="32" style="12" customWidth="1"/>
    <col min="7171" max="7171" width="9.42578125" style="12" customWidth="1"/>
    <col min="7172" max="7172" width="7.5703125" style="12" customWidth="1"/>
    <col min="7173" max="7173" width="7.140625" style="12" customWidth="1"/>
    <col min="7174" max="7174" width="7.42578125" style="12" customWidth="1"/>
    <col min="7175" max="7175" width="7.7109375" style="12" customWidth="1"/>
    <col min="7176" max="7176" width="8.28515625" style="12" customWidth="1"/>
    <col min="7177" max="7177" width="7.28515625" style="12" bestFit="1" customWidth="1"/>
    <col min="7178" max="7178" width="6.85546875" style="12" customWidth="1"/>
    <col min="7179" max="7179" width="7.85546875" style="12" customWidth="1"/>
    <col min="7180" max="7180" width="8.140625" style="12" customWidth="1"/>
    <col min="7181" max="7181" width="8.5703125" style="12" customWidth="1"/>
    <col min="7182" max="7183" width="11.140625" style="12" customWidth="1"/>
    <col min="7184" max="7184" width="9.85546875" style="12" customWidth="1"/>
    <col min="7185" max="7425" width="9.140625" style="12"/>
    <col min="7426" max="7426" width="32" style="12" customWidth="1"/>
    <col min="7427" max="7427" width="9.42578125" style="12" customWidth="1"/>
    <col min="7428" max="7428" width="7.5703125" style="12" customWidth="1"/>
    <col min="7429" max="7429" width="7.140625" style="12" customWidth="1"/>
    <col min="7430" max="7430" width="7.42578125" style="12" customWidth="1"/>
    <col min="7431" max="7431" width="7.7109375" style="12" customWidth="1"/>
    <col min="7432" max="7432" width="8.28515625" style="12" customWidth="1"/>
    <col min="7433" max="7433" width="7.28515625" style="12" bestFit="1" customWidth="1"/>
    <col min="7434" max="7434" width="6.85546875" style="12" customWidth="1"/>
    <col min="7435" max="7435" width="7.85546875" style="12" customWidth="1"/>
    <col min="7436" max="7436" width="8.140625" style="12" customWidth="1"/>
    <col min="7437" max="7437" width="8.5703125" style="12" customWidth="1"/>
    <col min="7438" max="7439" width="11.140625" style="12" customWidth="1"/>
    <col min="7440" max="7440" width="9.85546875" style="12" customWidth="1"/>
    <col min="7441" max="7681" width="9.140625" style="12"/>
    <col min="7682" max="7682" width="32" style="12" customWidth="1"/>
    <col min="7683" max="7683" width="9.42578125" style="12" customWidth="1"/>
    <col min="7684" max="7684" width="7.5703125" style="12" customWidth="1"/>
    <col min="7685" max="7685" width="7.140625" style="12" customWidth="1"/>
    <col min="7686" max="7686" width="7.42578125" style="12" customWidth="1"/>
    <col min="7687" max="7687" width="7.7109375" style="12" customWidth="1"/>
    <col min="7688" max="7688" width="8.28515625" style="12" customWidth="1"/>
    <col min="7689" max="7689" width="7.28515625" style="12" bestFit="1" customWidth="1"/>
    <col min="7690" max="7690" width="6.85546875" style="12" customWidth="1"/>
    <col min="7691" max="7691" width="7.85546875" style="12" customWidth="1"/>
    <col min="7692" max="7692" width="8.140625" style="12" customWidth="1"/>
    <col min="7693" max="7693" width="8.5703125" style="12" customWidth="1"/>
    <col min="7694" max="7695" width="11.140625" style="12" customWidth="1"/>
    <col min="7696" max="7696" width="9.85546875" style="12" customWidth="1"/>
    <col min="7697" max="7937" width="9.140625" style="12"/>
    <col min="7938" max="7938" width="32" style="12" customWidth="1"/>
    <col min="7939" max="7939" width="9.42578125" style="12" customWidth="1"/>
    <col min="7940" max="7940" width="7.5703125" style="12" customWidth="1"/>
    <col min="7941" max="7941" width="7.140625" style="12" customWidth="1"/>
    <col min="7942" max="7942" width="7.42578125" style="12" customWidth="1"/>
    <col min="7943" max="7943" width="7.7109375" style="12" customWidth="1"/>
    <col min="7944" max="7944" width="8.28515625" style="12" customWidth="1"/>
    <col min="7945" max="7945" width="7.28515625" style="12" bestFit="1" customWidth="1"/>
    <col min="7946" max="7946" width="6.85546875" style="12" customWidth="1"/>
    <col min="7947" max="7947" width="7.85546875" style="12" customWidth="1"/>
    <col min="7948" max="7948" width="8.140625" style="12" customWidth="1"/>
    <col min="7949" max="7949" width="8.5703125" style="12" customWidth="1"/>
    <col min="7950" max="7951" width="11.140625" style="12" customWidth="1"/>
    <col min="7952" max="7952" width="9.85546875" style="12" customWidth="1"/>
    <col min="7953" max="8193" width="9.140625" style="12"/>
    <col min="8194" max="8194" width="32" style="12" customWidth="1"/>
    <col min="8195" max="8195" width="9.42578125" style="12" customWidth="1"/>
    <col min="8196" max="8196" width="7.5703125" style="12" customWidth="1"/>
    <col min="8197" max="8197" width="7.140625" style="12" customWidth="1"/>
    <col min="8198" max="8198" width="7.42578125" style="12" customWidth="1"/>
    <col min="8199" max="8199" width="7.7109375" style="12" customWidth="1"/>
    <col min="8200" max="8200" width="8.28515625" style="12" customWidth="1"/>
    <col min="8201" max="8201" width="7.28515625" style="12" bestFit="1" customWidth="1"/>
    <col min="8202" max="8202" width="6.85546875" style="12" customWidth="1"/>
    <col min="8203" max="8203" width="7.85546875" style="12" customWidth="1"/>
    <col min="8204" max="8204" width="8.140625" style="12" customWidth="1"/>
    <col min="8205" max="8205" width="8.5703125" style="12" customWidth="1"/>
    <col min="8206" max="8207" width="11.140625" style="12" customWidth="1"/>
    <col min="8208" max="8208" width="9.85546875" style="12" customWidth="1"/>
    <col min="8209" max="8449" width="9.140625" style="12"/>
    <col min="8450" max="8450" width="32" style="12" customWidth="1"/>
    <col min="8451" max="8451" width="9.42578125" style="12" customWidth="1"/>
    <col min="8452" max="8452" width="7.5703125" style="12" customWidth="1"/>
    <col min="8453" max="8453" width="7.140625" style="12" customWidth="1"/>
    <col min="8454" max="8454" width="7.42578125" style="12" customWidth="1"/>
    <col min="8455" max="8455" width="7.7109375" style="12" customWidth="1"/>
    <col min="8456" max="8456" width="8.28515625" style="12" customWidth="1"/>
    <col min="8457" max="8457" width="7.28515625" style="12" bestFit="1" customWidth="1"/>
    <col min="8458" max="8458" width="6.85546875" style="12" customWidth="1"/>
    <col min="8459" max="8459" width="7.85546875" style="12" customWidth="1"/>
    <col min="8460" max="8460" width="8.140625" style="12" customWidth="1"/>
    <col min="8461" max="8461" width="8.5703125" style="12" customWidth="1"/>
    <col min="8462" max="8463" width="11.140625" style="12" customWidth="1"/>
    <col min="8464" max="8464" width="9.85546875" style="12" customWidth="1"/>
    <col min="8465" max="8705" width="9.140625" style="12"/>
    <col min="8706" max="8706" width="32" style="12" customWidth="1"/>
    <col min="8707" max="8707" width="9.42578125" style="12" customWidth="1"/>
    <col min="8708" max="8708" width="7.5703125" style="12" customWidth="1"/>
    <col min="8709" max="8709" width="7.140625" style="12" customWidth="1"/>
    <col min="8710" max="8710" width="7.42578125" style="12" customWidth="1"/>
    <col min="8711" max="8711" width="7.7109375" style="12" customWidth="1"/>
    <col min="8712" max="8712" width="8.28515625" style="12" customWidth="1"/>
    <col min="8713" max="8713" width="7.28515625" style="12" bestFit="1" customWidth="1"/>
    <col min="8714" max="8714" width="6.85546875" style="12" customWidth="1"/>
    <col min="8715" max="8715" width="7.85546875" style="12" customWidth="1"/>
    <col min="8716" max="8716" width="8.140625" style="12" customWidth="1"/>
    <col min="8717" max="8717" width="8.5703125" style="12" customWidth="1"/>
    <col min="8718" max="8719" width="11.140625" style="12" customWidth="1"/>
    <col min="8720" max="8720" width="9.85546875" style="12" customWidth="1"/>
    <col min="8721" max="8961" width="9.140625" style="12"/>
    <col min="8962" max="8962" width="32" style="12" customWidth="1"/>
    <col min="8963" max="8963" width="9.42578125" style="12" customWidth="1"/>
    <col min="8964" max="8964" width="7.5703125" style="12" customWidth="1"/>
    <col min="8965" max="8965" width="7.140625" style="12" customWidth="1"/>
    <col min="8966" max="8966" width="7.42578125" style="12" customWidth="1"/>
    <col min="8967" max="8967" width="7.7109375" style="12" customWidth="1"/>
    <col min="8968" max="8968" width="8.28515625" style="12" customWidth="1"/>
    <col min="8969" max="8969" width="7.28515625" style="12" bestFit="1" customWidth="1"/>
    <col min="8970" max="8970" width="6.85546875" style="12" customWidth="1"/>
    <col min="8971" max="8971" width="7.85546875" style="12" customWidth="1"/>
    <col min="8972" max="8972" width="8.140625" style="12" customWidth="1"/>
    <col min="8973" max="8973" width="8.5703125" style="12" customWidth="1"/>
    <col min="8974" max="8975" width="11.140625" style="12" customWidth="1"/>
    <col min="8976" max="8976" width="9.85546875" style="12" customWidth="1"/>
    <col min="8977" max="9217" width="9.140625" style="12"/>
    <col min="9218" max="9218" width="32" style="12" customWidth="1"/>
    <col min="9219" max="9219" width="9.42578125" style="12" customWidth="1"/>
    <col min="9220" max="9220" width="7.5703125" style="12" customWidth="1"/>
    <col min="9221" max="9221" width="7.140625" style="12" customWidth="1"/>
    <col min="9222" max="9222" width="7.42578125" style="12" customWidth="1"/>
    <col min="9223" max="9223" width="7.7109375" style="12" customWidth="1"/>
    <col min="9224" max="9224" width="8.28515625" style="12" customWidth="1"/>
    <col min="9225" max="9225" width="7.28515625" style="12" bestFit="1" customWidth="1"/>
    <col min="9226" max="9226" width="6.85546875" style="12" customWidth="1"/>
    <col min="9227" max="9227" width="7.85546875" style="12" customWidth="1"/>
    <col min="9228" max="9228" width="8.140625" style="12" customWidth="1"/>
    <col min="9229" max="9229" width="8.5703125" style="12" customWidth="1"/>
    <col min="9230" max="9231" width="11.140625" style="12" customWidth="1"/>
    <col min="9232" max="9232" width="9.85546875" style="12" customWidth="1"/>
    <col min="9233" max="9473" width="9.140625" style="12"/>
    <col min="9474" max="9474" width="32" style="12" customWidth="1"/>
    <col min="9475" max="9475" width="9.42578125" style="12" customWidth="1"/>
    <col min="9476" max="9476" width="7.5703125" style="12" customWidth="1"/>
    <col min="9477" max="9477" width="7.140625" style="12" customWidth="1"/>
    <col min="9478" max="9478" width="7.42578125" style="12" customWidth="1"/>
    <col min="9479" max="9479" width="7.7109375" style="12" customWidth="1"/>
    <col min="9480" max="9480" width="8.28515625" style="12" customWidth="1"/>
    <col min="9481" max="9481" width="7.28515625" style="12" bestFit="1" customWidth="1"/>
    <col min="9482" max="9482" width="6.85546875" style="12" customWidth="1"/>
    <col min="9483" max="9483" width="7.85546875" style="12" customWidth="1"/>
    <col min="9484" max="9484" width="8.140625" style="12" customWidth="1"/>
    <col min="9485" max="9485" width="8.5703125" style="12" customWidth="1"/>
    <col min="9486" max="9487" width="11.140625" style="12" customWidth="1"/>
    <col min="9488" max="9488" width="9.85546875" style="12" customWidth="1"/>
    <col min="9489" max="9729" width="9.140625" style="12"/>
    <col min="9730" max="9730" width="32" style="12" customWidth="1"/>
    <col min="9731" max="9731" width="9.42578125" style="12" customWidth="1"/>
    <col min="9732" max="9732" width="7.5703125" style="12" customWidth="1"/>
    <col min="9733" max="9733" width="7.140625" style="12" customWidth="1"/>
    <col min="9734" max="9734" width="7.42578125" style="12" customWidth="1"/>
    <col min="9735" max="9735" width="7.7109375" style="12" customWidth="1"/>
    <col min="9736" max="9736" width="8.28515625" style="12" customWidth="1"/>
    <col min="9737" max="9737" width="7.28515625" style="12" bestFit="1" customWidth="1"/>
    <col min="9738" max="9738" width="6.85546875" style="12" customWidth="1"/>
    <col min="9739" max="9739" width="7.85546875" style="12" customWidth="1"/>
    <col min="9740" max="9740" width="8.140625" style="12" customWidth="1"/>
    <col min="9741" max="9741" width="8.5703125" style="12" customWidth="1"/>
    <col min="9742" max="9743" width="11.140625" style="12" customWidth="1"/>
    <col min="9744" max="9744" width="9.85546875" style="12" customWidth="1"/>
    <col min="9745" max="9985" width="9.140625" style="12"/>
    <col min="9986" max="9986" width="32" style="12" customWidth="1"/>
    <col min="9987" max="9987" width="9.42578125" style="12" customWidth="1"/>
    <col min="9988" max="9988" width="7.5703125" style="12" customWidth="1"/>
    <col min="9989" max="9989" width="7.140625" style="12" customWidth="1"/>
    <col min="9990" max="9990" width="7.42578125" style="12" customWidth="1"/>
    <col min="9991" max="9991" width="7.7109375" style="12" customWidth="1"/>
    <col min="9992" max="9992" width="8.28515625" style="12" customWidth="1"/>
    <col min="9993" max="9993" width="7.28515625" style="12" bestFit="1" customWidth="1"/>
    <col min="9994" max="9994" width="6.85546875" style="12" customWidth="1"/>
    <col min="9995" max="9995" width="7.85546875" style="12" customWidth="1"/>
    <col min="9996" max="9996" width="8.140625" style="12" customWidth="1"/>
    <col min="9997" max="9997" width="8.5703125" style="12" customWidth="1"/>
    <col min="9998" max="9999" width="11.140625" style="12" customWidth="1"/>
    <col min="10000" max="10000" width="9.85546875" style="12" customWidth="1"/>
    <col min="10001" max="10241" width="9.140625" style="12"/>
    <col min="10242" max="10242" width="32" style="12" customWidth="1"/>
    <col min="10243" max="10243" width="9.42578125" style="12" customWidth="1"/>
    <col min="10244" max="10244" width="7.5703125" style="12" customWidth="1"/>
    <col min="10245" max="10245" width="7.140625" style="12" customWidth="1"/>
    <col min="10246" max="10246" width="7.42578125" style="12" customWidth="1"/>
    <col min="10247" max="10247" width="7.7109375" style="12" customWidth="1"/>
    <col min="10248" max="10248" width="8.28515625" style="12" customWidth="1"/>
    <col min="10249" max="10249" width="7.28515625" style="12" bestFit="1" customWidth="1"/>
    <col min="10250" max="10250" width="6.85546875" style="12" customWidth="1"/>
    <col min="10251" max="10251" width="7.85546875" style="12" customWidth="1"/>
    <col min="10252" max="10252" width="8.140625" style="12" customWidth="1"/>
    <col min="10253" max="10253" width="8.5703125" style="12" customWidth="1"/>
    <col min="10254" max="10255" width="11.140625" style="12" customWidth="1"/>
    <col min="10256" max="10256" width="9.85546875" style="12" customWidth="1"/>
    <col min="10257" max="10497" width="9.140625" style="12"/>
    <col min="10498" max="10498" width="32" style="12" customWidth="1"/>
    <col min="10499" max="10499" width="9.42578125" style="12" customWidth="1"/>
    <col min="10500" max="10500" width="7.5703125" style="12" customWidth="1"/>
    <col min="10501" max="10501" width="7.140625" style="12" customWidth="1"/>
    <col min="10502" max="10502" width="7.42578125" style="12" customWidth="1"/>
    <col min="10503" max="10503" width="7.7109375" style="12" customWidth="1"/>
    <col min="10504" max="10504" width="8.28515625" style="12" customWidth="1"/>
    <col min="10505" max="10505" width="7.28515625" style="12" bestFit="1" customWidth="1"/>
    <col min="10506" max="10506" width="6.85546875" style="12" customWidth="1"/>
    <col min="10507" max="10507" width="7.85546875" style="12" customWidth="1"/>
    <col min="10508" max="10508" width="8.140625" style="12" customWidth="1"/>
    <col min="10509" max="10509" width="8.5703125" style="12" customWidth="1"/>
    <col min="10510" max="10511" width="11.140625" style="12" customWidth="1"/>
    <col min="10512" max="10512" width="9.85546875" style="12" customWidth="1"/>
    <col min="10513" max="10753" width="9.140625" style="12"/>
    <col min="10754" max="10754" width="32" style="12" customWidth="1"/>
    <col min="10755" max="10755" width="9.42578125" style="12" customWidth="1"/>
    <col min="10756" max="10756" width="7.5703125" style="12" customWidth="1"/>
    <col min="10757" max="10757" width="7.140625" style="12" customWidth="1"/>
    <col min="10758" max="10758" width="7.42578125" style="12" customWidth="1"/>
    <col min="10759" max="10759" width="7.7109375" style="12" customWidth="1"/>
    <col min="10760" max="10760" width="8.28515625" style="12" customWidth="1"/>
    <col min="10761" max="10761" width="7.28515625" style="12" bestFit="1" customWidth="1"/>
    <col min="10762" max="10762" width="6.85546875" style="12" customWidth="1"/>
    <col min="10763" max="10763" width="7.85546875" style="12" customWidth="1"/>
    <col min="10764" max="10764" width="8.140625" style="12" customWidth="1"/>
    <col min="10765" max="10765" width="8.5703125" style="12" customWidth="1"/>
    <col min="10766" max="10767" width="11.140625" style="12" customWidth="1"/>
    <col min="10768" max="10768" width="9.85546875" style="12" customWidth="1"/>
    <col min="10769" max="11009" width="9.140625" style="12"/>
    <col min="11010" max="11010" width="32" style="12" customWidth="1"/>
    <col min="11011" max="11011" width="9.42578125" style="12" customWidth="1"/>
    <col min="11012" max="11012" width="7.5703125" style="12" customWidth="1"/>
    <col min="11013" max="11013" width="7.140625" style="12" customWidth="1"/>
    <col min="11014" max="11014" width="7.42578125" style="12" customWidth="1"/>
    <col min="11015" max="11015" width="7.7109375" style="12" customWidth="1"/>
    <col min="11016" max="11016" width="8.28515625" style="12" customWidth="1"/>
    <col min="11017" max="11017" width="7.28515625" style="12" bestFit="1" customWidth="1"/>
    <col min="11018" max="11018" width="6.85546875" style="12" customWidth="1"/>
    <col min="11019" max="11019" width="7.85546875" style="12" customWidth="1"/>
    <col min="11020" max="11020" width="8.140625" style="12" customWidth="1"/>
    <col min="11021" max="11021" width="8.5703125" style="12" customWidth="1"/>
    <col min="11022" max="11023" width="11.140625" style="12" customWidth="1"/>
    <col min="11024" max="11024" width="9.85546875" style="12" customWidth="1"/>
    <col min="11025" max="11265" width="9.140625" style="12"/>
    <col min="11266" max="11266" width="32" style="12" customWidth="1"/>
    <col min="11267" max="11267" width="9.42578125" style="12" customWidth="1"/>
    <col min="11268" max="11268" width="7.5703125" style="12" customWidth="1"/>
    <col min="11269" max="11269" width="7.140625" style="12" customWidth="1"/>
    <col min="11270" max="11270" width="7.42578125" style="12" customWidth="1"/>
    <col min="11271" max="11271" width="7.7109375" style="12" customWidth="1"/>
    <col min="11272" max="11272" width="8.28515625" style="12" customWidth="1"/>
    <col min="11273" max="11273" width="7.28515625" style="12" bestFit="1" customWidth="1"/>
    <col min="11274" max="11274" width="6.85546875" style="12" customWidth="1"/>
    <col min="11275" max="11275" width="7.85546875" style="12" customWidth="1"/>
    <col min="11276" max="11276" width="8.140625" style="12" customWidth="1"/>
    <col min="11277" max="11277" width="8.5703125" style="12" customWidth="1"/>
    <col min="11278" max="11279" width="11.140625" style="12" customWidth="1"/>
    <col min="11280" max="11280" width="9.85546875" style="12" customWidth="1"/>
    <col min="11281" max="11521" width="9.140625" style="12"/>
    <col min="11522" max="11522" width="32" style="12" customWidth="1"/>
    <col min="11523" max="11523" width="9.42578125" style="12" customWidth="1"/>
    <col min="11524" max="11524" width="7.5703125" style="12" customWidth="1"/>
    <col min="11525" max="11525" width="7.140625" style="12" customWidth="1"/>
    <col min="11526" max="11526" width="7.42578125" style="12" customWidth="1"/>
    <col min="11527" max="11527" width="7.7109375" style="12" customWidth="1"/>
    <col min="11528" max="11528" width="8.28515625" style="12" customWidth="1"/>
    <col min="11529" max="11529" width="7.28515625" style="12" bestFit="1" customWidth="1"/>
    <col min="11530" max="11530" width="6.85546875" style="12" customWidth="1"/>
    <col min="11531" max="11531" width="7.85546875" style="12" customWidth="1"/>
    <col min="11532" max="11532" width="8.140625" style="12" customWidth="1"/>
    <col min="11533" max="11533" width="8.5703125" style="12" customWidth="1"/>
    <col min="11534" max="11535" width="11.140625" style="12" customWidth="1"/>
    <col min="11536" max="11536" width="9.85546875" style="12" customWidth="1"/>
    <col min="11537" max="11777" width="9.140625" style="12"/>
    <col min="11778" max="11778" width="32" style="12" customWidth="1"/>
    <col min="11779" max="11779" width="9.42578125" style="12" customWidth="1"/>
    <col min="11780" max="11780" width="7.5703125" style="12" customWidth="1"/>
    <col min="11781" max="11781" width="7.140625" style="12" customWidth="1"/>
    <col min="11782" max="11782" width="7.42578125" style="12" customWidth="1"/>
    <col min="11783" max="11783" width="7.7109375" style="12" customWidth="1"/>
    <col min="11784" max="11784" width="8.28515625" style="12" customWidth="1"/>
    <col min="11785" max="11785" width="7.28515625" style="12" bestFit="1" customWidth="1"/>
    <col min="11786" max="11786" width="6.85546875" style="12" customWidth="1"/>
    <col min="11787" max="11787" width="7.85546875" style="12" customWidth="1"/>
    <col min="11788" max="11788" width="8.140625" style="12" customWidth="1"/>
    <col min="11789" max="11789" width="8.5703125" style="12" customWidth="1"/>
    <col min="11790" max="11791" width="11.140625" style="12" customWidth="1"/>
    <col min="11792" max="11792" width="9.85546875" style="12" customWidth="1"/>
    <col min="11793" max="12033" width="9.140625" style="12"/>
    <col min="12034" max="12034" width="32" style="12" customWidth="1"/>
    <col min="12035" max="12035" width="9.42578125" style="12" customWidth="1"/>
    <col min="12036" max="12036" width="7.5703125" style="12" customWidth="1"/>
    <col min="12037" max="12037" width="7.140625" style="12" customWidth="1"/>
    <col min="12038" max="12038" width="7.42578125" style="12" customWidth="1"/>
    <col min="12039" max="12039" width="7.7109375" style="12" customWidth="1"/>
    <col min="12040" max="12040" width="8.28515625" style="12" customWidth="1"/>
    <col min="12041" max="12041" width="7.28515625" style="12" bestFit="1" customWidth="1"/>
    <col min="12042" max="12042" width="6.85546875" style="12" customWidth="1"/>
    <col min="12043" max="12043" width="7.85546875" style="12" customWidth="1"/>
    <col min="12044" max="12044" width="8.140625" style="12" customWidth="1"/>
    <col min="12045" max="12045" width="8.5703125" style="12" customWidth="1"/>
    <col min="12046" max="12047" width="11.140625" style="12" customWidth="1"/>
    <col min="12048" max="12048" width="9.85546875" style="12" customWidth="1"/>
    <col min="12049" max="12289" width="9.140625" style="12"/>
    <col min="12290" max="12290" width="32" style="12" customWidth="1"/>
    <col min="12291" max="12291" width="9.42578125" style="12" customWidth="1"/>
    <col min="12292" max="12292" width="7.5703125" style="12" customWidth="1"/>
    <col min="12293" max="12293" width="7.140625" style="12" customWidth="1"/>
    <col min="12294" max="12294" width="7.42578125" style="12" customWidth="1"/>
    <col min="12295" max="12295" width="7.7109375" style="12" customWidth="1"/>
    <col min="12296" max="12296" width="8.28515625" style="12" customWidth="1"/>
    <col min="12297" max="12297" width="7.28515625" style="12" bestFit="1" customWidth="1"/>
    <col min="12298" max="12298" width="6.85546875" style="12" customWidth="1"/>
    <col min="12299" max="12299" width="7.85546875" style="12" customWidth="1"/>
    <col min="12300" max="12300" width="8.140625" style="12" customWidth="1"/>
    <col min="12301" max="12301" width="8.5703125" style="12" customWidth="1"/>
    <col min="12302" max="12303" width="11.140625" style="12" customWidth="1"/>
    <col min="12304" max="12304" width="9.85546875" style="12" customWidth="1"/>
    <col min="12305" max="12545" width="9.140625" style="12"/>
    <col min="12546" max="12546" width="32" style="12" customWidth="1"/>
    <col min="12547" max="12547" width="9.42578125" style="12" customWidth="1"/>
    <col min="12548" max="12548" width="7.5703125" style="12" customWidth="1"/>
    <col min="12549" max="12549" width="7.140625" style="12" customWidth="1"/>
    <col min="12550" max="12550" width="7.42578125" style="12" customWidth="1"/>
    <col min="12551" max="12551" width="7.7109375" style="12" customWidth="1"/>
    <col min="12552" max="12552" width="8.28515625" style="12" customWidth="1"/>
    <col min="12553" max="12553" width="7.28515625" style="12" bestFit="1" customWidth="1"/>
    <col min="12554" max="12554" width="6.85546875" style="12" customWidth="1"/>
    <col min="12555" max="12555" width="7.85546875" style="12" customWidth="1"/>
    <col min="12556" max="12556" width="8.140625" style="12" customWidth="1"/>
    <col min="12557" max="12557" width="8.5703125" style="12" customWidth="1"/>
    <col min="12558" max="12559" width="11.140625" style="12" customWidth="1"/>
    <col min="12560" max="12560" width="9.85546875" style="12" customWidth="1"/>
    <col min="12561" max="12801" width="9.140625" style="12"/>
    <col min="12802" max="12802" width="32" style="12" customWidth="1"/>
    <col min="12803" max="12803" width="9.42578125" style="12" customWidth="1"/>
    <col min="12804" max="12804" width="7.5703125" style="12" customWidth="1"/>
    <col min="12805" max="12805" width="7.140625" style="12" customWidth="1"/>
    <col min="12806" max="12806" width="7.42578125" style="12" customWidth="1"/>
    <col min="12807" max="12807" width="7.7109375" style="12" customWidth="1"/>
    <col min="12808" max="12808" width="8.28515625" style="12" customWidth="1"/>
    <col min="12809" max="12809" width="7.28515625" style="12" bestFit="1" customWidth="1"/>
    <col min="12810" max="12810" width="6.85546875" style="12" customWidth="1"/>
    <col min="12811" max="12811" width="7.85546875" style="12" customWidth="1"/>
    <col min="12812" max="12812" width="8.140625" style="12" customWidth="1"/>
    <col min="12813" max="12813" width="8.5703125" style="12" customWidth="1"/>
    <col min="12814" max="12815" width="11.140625" style="12" customWidth="1"/>
    <col min="12816" max="12816" width="9.85546875" style="12" customWidth="1"/>
    <col min="12817" max="13057" width="9.140625" style="12"/>
    <col min="13058" max="13058" width="32" style="12" customWidth="1"/>
    <col min="13059" max="13059" width="9.42578125" style="12" customWidth="1"/>
    <col min="13060" max="13060" width="7.5703125" style="12" customWidth="1"/>
    <col min="13061" max="13061" width="7.140625" style="12" customWidth="1"/>
    <col min="13062" max="13062" width="7.42578125" style="12" customWidth="1"/>
    <col min="13063" max="13063" width="7.7109375" style="12" customWidth="1"/>
    <col min="13064" max="13064" width="8.28515625" style="12" customWidth="1"/>
    <col min="13065" max="13065" width="7.28515625" style="12" bestFit="1" customWidth="1"/>
    <col min="13066" max="13066" width="6.85546875" style="12" customWidth="1"/>
    <col min="13067" max="13067" width="7.85546875" style="12" customWidth="1"/>
    <col min="13068" max="13068" width="8.140625" style="12" customWidth="1"/>
    <col min="13069" max="13069" width="8.5703125" style="12" customWidth="1"/>
    <col min="13070" max="13071" width="11.140625" style="12" customWidth="1"/>
    <col min="13072" max="13072" width="9.85546875" style="12" customWidth="1"/>
    <col min="13073" max="13313" width="9.140625" style="12"/>
    <col min="13314" max="13314" width="32" style="12" customWidth="1"/>
    <col min="13315" max="13315" width="9.42578125" style="12" customWidth="1"/>
    <col min="13316" max="13316" width="7.5703125" style="12" customWidth="1"/>
    <col min="13317" max="13317" width="7.140625" style="12" customWidth="1"/>
    <col min="13318" max="13318" width="7.42578125" style="12" customWidth="1"/>
    <col min="13319" max="13319" width="7.7109375" style="12" customWidth="1"/>
    <col min="13320" max="13320" width="8.28515625" style="12" customWidth="1"/>
    <col min="13321" max="13321" width="7.28515625" style="12" bestFit="1" customWidth="1"/>
    <col min="13322" max="13322" width="6.85546875" style="12" customWidth="1"/>
    <col min="13323" max="13323" width="7.85546875" style="12" customWidth="1"/>
    <col min="13324" max="13324" width="8.140625" style="12" customWidth="1"/>
    <col min="13325" max="13325" width="8.5703125" style="12" customWidth="1"/>
    <col min="13326" max="13327" width="11.140625" style="12" customWidth="1"/>
    <col min="13328" max="13328" width="9.85546875" style="12" customWidth="1"/>
    <col min="13329" max="13569" width="9.140625" style="12"/>
    <col min="13570" max="13570" width="32" style="12" customWidth="1"/>
    <col min="13571" max="13571" width="9.42578125" style="12" customWidth="1"/>
    <col min="13572" max="13572" width="7.5703125" style="12" customWidth="1"/>
    <col min="13573" max="13573" width="7.140625" style="12" customWidth="1"/>
    <col min="13574" max="13574" width="7.42578125" style="12" customWidth="1"/>
    <col min="13575" max="13575" width="7.7109375" style="12" customWidth="1"/>
    <col min="13576" max="13576" width="8.28515625" style="12" customWidth="1"/>
    <col min="13577" max="13577" width="7.28515625" style="12" bestFit="1" customWidth="1"/>
    <col min="13578" max="13578" width="6.85546875" style="12" customWidth="1"/>
    <col min="13579" max="13579" width="7.85546875" style="12" customWidth="1"/>
    <col min="13580" max="13580" width="8.140625" style="12" customWidth="1"/>
    <col min="13581" max="13581" width="8.5703125" style="12" customWidth="1"/>
    <col min="13582" max="13583" width="11.140625" style="12" customWidth="1"/>
    <col min="13584" max="13584" width="9.85546875" style="12" customWidth="1"/>
    <col min="13585" max="13825" width="9.140625" style="12"/>
    <col min="13826" max="13826" width="32" style="12" customWidth="1"/>
    <col min="13827" max="13827" width="9.42578125" style="12" customWidth="1"/>
    <col min="13828" max="13828" width="7.5703125" style="12" customWidth="1"/>
    <col min="13829" max="13829" width="7.140625" style="12" customWidth="1"/>
    <col min="13830" max="13830" width="7.42578125" style="12" customWidth="1"/>
    <col min="13831" max="13831" width="7.7109375" style="12" customWidth="1"/>
    <col min="13832" max="13832" width="8.28515625" style="12" customWidth="1"/>
    <col min="13833" max="13833" width="7.28515625" style="12" bestFit="1" customWidth="1"/>
    <col min="13834" max="13834" width="6.85546875" style="12" customWidth="1"/>
    <col min="13835" max="13835" width="7.85546875" style="12" customWidth="1"/>
    <col min="13836" max="13836" width="8.140625" style="12" customWidth="1"/>
    <col min="13837" max="13837" width="8.5703125" style="12" customWidth="1"/>
    <col min="13838" max="13839" width="11.140625" style="12" customWidth="1"/>
    <col min="13840" max="13840" width="9.85546875" style="12" customWidth="1"/>
    <col min="13841" max="14081" width="9.140625" style="12"/>
    <col min="14082" max="14082" width="32" style="12" customWidth="1"/>
    <col min="14083" max="14083" width="9.42578125" style="12" customWidth="1"/>
    <col min="14084" max="14084" width="7.5703125" style="12" customWidth="1"/>
    <col min="14085" max="14085" width="7.140625" style="12" customWidth="1"/>
    <col min="14086" max="14086" width="7.42578125" style="12" customWidth="1"/>
    <col min="14087" max="14087" width="7.7109375" style="12" customWidth="1"/>
    <col min="14088" max="14088" width="8.28515625" style="12" customWidth="1"/>
    <col min="14089" max="14089" width="7.28515625" style="12" bestFit="1" customWidth="1"/>
    <col min="14090" max="14090" width="6.85546875" style="12" customWidth="1"/>
    <col min="14091" max="14091" width="7.85546875" style="12" customWidth="1"/>
    <col min="14092" max="14092" width="8.140625" style="12" customWidth="1"/>
    <col min="14093" max="14093" width="8.5703125" style="12" customWidth="1"/>
    <col min="14094" max="14095" width="11.140625" style="12" customWidth="1"/>
    <col min="14096" max="14096" width="9.85546875" style="12" customWidth="1"/>
    <col min="14097" max="14337" width="9.140625" style="12"/>
    <col min="14338" max="14338" width="32" style="12" customWidth="1"/>
    <col min="14339" max="14339" width="9.42578125" style="12" customWidth="1"/>
    <col min="14340" max="14340" width="7.5703125" style="12" customWidth="1"/>
    <col min="14341" max="14341" width="7.140625" style="12" customWidth="1"/>
    <col min="14342" max="14342" width="7.42578125" style="12" customWidth="1"/>
    <col min="14343" max="14343" width="7.7109375" style="12" customWidth="1"/>
    <col min="14344" max="14344" width="8.28515625" style="12" customWidth="1"/>
    <col min="14345" max="14345" width="7.28515625" style="12" bestFit="1" customWidth="1"/>
    <col min="14346" max="14346" width="6.85546875" style="12" customWidth="1"/>
    <col min="14347" max="14347" width="7.85546875" style="12" customWidth="1"/>
    <col min="14348" max="14348" width="8.140625" style="12" customWidth="1"/>
    <col min="14349" max="14349" width="8.5703125" style="12" customWidth="1"/>
    <col min="14350" max="14351" width="11.140625" style="12" customWidth="1"/>
    <col min="14352" max="14352" width="9.85546875" style="12" customWidth="1"/>
    <col min="14353" max="14593" width="9.140625" style="12"/>
    <col min="14594" max="14594" width="32" style="12" customWidth="1"/>
    <col min="14595" max="14595" width="9.42578125" style="12" customWidth="1"/>
    <col min="14596" max="14596" width="7.5703125" style="12" customWidth="1"/>
    <col min="14597" max="14597" width="7.140625" style="12" customWidth="1"/>
    <col min="14598" max="14598" width="7.42578125" style="12" customWidth="1"/>
    <col min="14599" max="14599" width="7.7109375" style="12" customWidth="1"/>
    <col min="14600" max="14600" width="8.28515625" style="12" customWidth="1"/>
    <col min="14601" max="14601" width="7.28515625" style="12" bestFit="1" customWidth="1"/>
    <col min="14602" max="14602" width="6.85546875" style="12" customWidth="1"/>
    <col min="14603" max="14603" width="7.85546875" style="12" customWidth="1"/>
    <col min="14604" max="14604" width="8.140625" style="12" customWidth="1"/>
    <col min="14605" max="14605" width="8.5703125" style="12" customWidth="1"/>
    <col min="14606" max="14607" width="11.140625" style="12" customWidth="1"/>
    <col min="14608" max="14608" width="9.85546875" style="12" customWidth="1"/>
    <col min="14609" max="14849" width="9.140625" style="12"/>
    <col min="14850" max="14850" width="32" style="12" customWidth="1"/>
    <col min="14851" max="14851" width="9.42578125" style="12" customWidth="1"/>
    <col min="14852" max="14852" width="7.5703125" style="12" customWidth="1"/>
    <col min="14853" max="14853" width="7.140625" style="12" customWidth="1"/>
    <col min="14854" max="14854" width="7.42578125" style="12" customWidth="1"/>
    <col min="14855" max="14855" width="7.7109375" style="12" customWidth="1"/>
    <col min="14856" max="14856" width="8.28515625" style="12" customWidth="1"/>
    <col min="14857" max="14857" width="7.28515625" style="12" bestFit="1" customWidth="1"/>
    <col min="14858" max="14858" width="6.85546875" style="12" customWidth="1"/>
    <col min="14859" max="14859" width="7.85546875" style="12" customWidth="1"/>
    <col min="14860" max="14860" width="8.140625" style="12" customWidth="1"/>
    <col min="14861" max="14861" width="8.5703125" style="12" customWidth="1"/>
    <col min="14862" max="14863" width="11.140625" style="12" customWidth="1"/>
    <col min="14864" max="14864" width="9.85546875" style="12" customWidth="1"/>
    <col min="14865" max="15105" width="9.140625" style="12"/>
    <col min="15106" max="15106" width="32" style="12" customWidth="1"/>
    <col min="15107" max="15107" width="9.42578125" style="12" customWidth="1"/>
    <col min="15108" max="15108" width="7.5703125" style="12" customWidth="1"/>
    <col min="15109" max="15109" width="7.140625" style="12" customWidth="1"/>
    <col min="15110" max="15110" width="7.42578125" style="12" customWidth="1"/>
    <col min="15111" max="15111" width="7.7109375" style="12" customWidth="1"/>
    <col min="15112" max="15112" width="8.28515625" style="12" customWidth="1"/>
    <col min="15113" max="15113" width="7.28515625" style="12" bestFit="1" customWidth="1"/>
    <col min="15114" max="15114" width="6.85546875" style="12" customWidth="1"/>
    <col min="15115" max="15115" width="7.85546875" style="12" customWidth="1"/>
    <col min="15116" max="15116" width="8.140625" style="12" customWidth="1"/>
    <col min="15117" max="15117" width="8.5703125" style="12" customWidth="1"/>
    <col min="15118" max="15119" width="11.140625" style="12" customWidth="1"/>
    <col min="15120" max="15120" width="9.85546875" style="12" customWidth="1"/>
    <col min="15121" max="15361" width="9.140625" style="12"/>
    <col min="15362" max="15362" width="32" style="12" customWidth="1"/>
    <col min="15363" max="15363" width="9.42578125" style="12" customWidth="1"/>
    <col min="15364" max="15364" width="7.5703125" style="12" customWidth="1"/>
    <col min="15365" max="15365" width="7.140625" style="12" customWidth="1"/>
    <col min="15366" max="15366" width="7.42578125" style="12" customWidth="1"/>
    <col min="15367" max="15367" width="7.7109375" style="12" customWidth="1"/>
    <col min="15368" max="15368" width="8.28515625" style="12" customWidth="1"/>
    <col min="15369" max="15369" width="7.28515625" style="12" bestFit="1" customWidth="1"/>
    <col min="15370" max="15370" width="6.85546875" style="12" customWidth="1"/>
    <col min="15371" max="15371" width="7.85546875" style="12" customWidth="1"/>
    <col min="15372" max="15372" width="8.140625" style="12" customWidth="1"/>
    <col min="15373" max="15373" width="8.5703125" style="12" customWidth="1"/>
    <col min="15374" max="15375" width="11.140625" style="12" customWidth="1"/>
    <col min="15376" max="15376" width="9.85546875" style="12" customWidth="1"/>
    <col min="15377" max="15617" width="9.140625" style="12"/>
    <col min="15618" max="15618" width="32" style="12" customWidth="1"/>
    <col min="15619" max="15619" width="9.42578125" style="12" customWidth="1"/>
    <col min="15620" max="15620" width="7.5703125" style="12" customWidth="1"/>
    <col min="15621" max="15621" width="7.140625" style="12" customWidth="1"/>
    <col min="15622" max="15622" width="7.42578125" style="12" customWidth="1"/>
    <col min="15623" max="15623" width="7.7109375" style="12" customWidth="1"/>
    <col min="15624" max="15624" width="8.28515625" style="12" customWidth="1"/>
    <col min="15625" max="15625" width="7.28515625" style="12" bestFit="1" customWidth="1"/>
    <col min="15626" max="15626" width="6.85546875" style="12" customWidth="1"/>
    <col min="15627" max="15627" width="7.85546875" style="12" customWidth="1"/>
    <col min="15628" max="15628" width="8.140625" style="12" customWidth="1"/>
    <col min="15629" max="15629" width="8.5703125" style="12" customWidth="1"/>
    <col min="15630" max="15631" width="11.140625" style="12" customWidth="1"/>
    <col min="15632" max="15632" width="9.85546875" style="12" customWidth="1"/>
    <col min="15633" max="15873" width="9.140625" style="12"/>
    <col min="15874" max="15874" width="32" style="12" customWidth="1"/>
    <col min="15875" max="15875" width="9.42578125" style="12" customWidth="1"/>
    <col min="15876" max="15876" width="7.5703125" style="12" customWidth="1"/>
    <col min="15877" max="15877" width="7.140625" style="12" customWidth="1"/>
    <col min="15878" max="15878" width="7.42578125" style="12" customWidth="1"/>
    <col min="15879" max="15879" width="7.7109375" style="12" customWidth="1"/>
    <col min="15880" max="15880" width="8.28515625" style="12" customWidth="1"/>
    <col min="15881" max="15881" width="7.28515625" style="12" bestFit="1" customWidth="1"/>
    <col min="15882" max="15882" width="6.85546875" style="12" customWidth="1"/>
    <col min="15883" max="15883" width="7.85546875" style="12" customWidth="1"/>
    <col min="15884" max="15884" width="8.140625" style="12" customWidth="1"/>
    <col min="15885" max="15885" width="8.5703125" style="12" customWidth="1"/>
    <col min="15886" max="15887" width="11.140625" style="12" customWidth="1"/>
    <col min="15888" max="15888" width="9.85546875" style="12" customWidth="1"/>
    <col min="15889" max="16129" width="9.140625" style="12"/>
    <col min="16130" max="16130" width="32" style="12" customWidth="1"/>
    <col min="16131" max="16131" width="9.42578125" style="12" customWidth="1"/>
    <col min="16132" max="16132" width="7.5703125" style="12" customWidth="1"/>
    <col min="16133" max="16133" width="7.140625" style="12" customWidth="1"/>
    <col min="16134" max="16134" width="7.42578125" style="12" customWidth="1"/>
    <col min="16135" max="16135" width="7.7109375" style="12" customWidth="1"/>
    <col min="16136" max="16136" width="8.28515625" style="12" customWidth="1"/>
    <col min="16137" max="16137" width="7.28515625" style="12" bestFit="1" customWidth="1"/>
    <col min="16138" max="16138" width="6.85546875" style="12" customWidth="1"/>
    <col min="16139" max="16139" width="7.85546875" style="12" customWidth="1"/>
    <col min="16140" max="16140" width="8.140625" style="12" customWidth="1"/>
    <col min="16141" max="16141" width="8.5703125" style="12" customWidth="1"/>
    <col min="16142" max="16143" width="11.140625" style="12" customWidth="1"/>
    <col min="16144" max="16144" width="9.85546875" style="12" customWidth="1"/>
    <col min="16145" max="16384" width="9.140625" style="12"/>
  </cols>
  <sheetData>
    <row r="2" spans="2:22">
      <c r="B2" s="208" t="s">
        <v>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</row>
    <row r="3" spans="2:22">
      <c r="B3" s="207" t="s">
        <v>124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</row>
    <row r="4" spans="2:22" ht="5.25" customHeight="1">
      <c r="B4" s="104"/>
      <c r="C4" s="104"/>
      <c r="D4" s="104"/>
      <c r="E4" s="104"/>
      <c r="F4" s="104"/>
      <c r="G4" s="104"/>
      <c r="H4" s="104"/>
      <c r="I4" s="104"/>
      <c r="J4" s="104"/>
    </row>
    <row r="5" spans="2:22" ht="15" customHeight="1">
      <c r="B5" s="202" t="s">
        <v>8</v>
      </c>
      <c r="C5" s="205" t="s">
        <v>9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175"/>
    </row>
    <row r="6" spans="2:22" ht="15" customHeight="1">
      <c r="B6" s="203"/>
      <c r="C6" s="31">
        <v>2002</v>
      </c>
      <c r="D6" s="32">
        <v>2003</v>
      </c>
      <c r="E6" s="32">
        <v>2004</v>
      </c>
      <c r="F6" s="32">
        <v>2005</v>
      </c>
      <c r="G6" s="32">
        <v>2006</v>
      </c>
      <c r="H6" s="32">
        <v>2007</v>
      </c>
      <c r="I6" s="32">
        <v>2008</v>
      </c>
      <c r="J6" s="32">
        <v>2009</v>
      </c>
      <c r="K6" s="31">
        <v>2010</v>
      </c>
      <c r="L6" s="31">
        <v>2011</v>
      </c>
      <c r="M6" s="31">
        <v>2012</v>
      </c>
      <c r="N6" s="31">
        <v>2013</v>
      </c>
      <c r="O6" s="31">
        <v>2014</v>
      </c>
      <c r="P6" s="31">
        <v>2015</v>
      </c>
      <c r="Q6" s="33">
        <v>2016</v>
      </c>
      <c r="R6" s="33">
        <v>2017</v>
      </c>
      <c r="S6" s="33">
        <v>2018</v>
      </c>
      <c r="T6" s="33">
        <v>2019</v>
      </c>
      <c r="U6" s="33">
        <v>2020</v>
      </c>
      <c r="V6" s="33">
        <v>2021</v>
      </c>
    </row>
    <row r="7" spans="2:22" ht="12" customHeight="1">
      <c r="B7" s="39" t="s">
        <v>10</v>
      </c>
      <c r="C7" s="40">
        <v>157947.56459128301</v>
      </c>
      <c r="D7" s="40">
        <v>175430.46637582613</v>
      </c>
      <c r="E7" s="40">
        <v>199826.62407779312</v>
      </c>
      <c r="F7" s="40">
        <v>227038.90414036511</v>
      </c>
      <c r="G7" s="40">
        <v>253626.46633205484</v>
      </c>
      <c r="H7" s="40">
        <v>272927.45763147029</v>
      </c>
      <c r="I7" s="40">
        <v>319780.56585984404</v>
      </c>
      <c r="J7" s="40">
        <v>333082.30307497934</v>
      </c>
      <c r="K7" s="40">
        <v>379412.00772209413</v>
      </c>
      <c r="L7" s="40">
        <v>436279.83938490553</v>
      </c>
      <c r="M7" s="40">
        <v>489621.3242856015</v>
      </c>
      <c r="N7" s="40">
        <v>534960.44584930886</v>
      </c>
      <c r="O7" s="40">
        <v>579338.82735264709</v>
      </c>
      <c r="P7" s="40">
        <v>556399.22256149538</v>
      </c>
      <c r="Q7" s="40">
        <v>542132.62087170791</v>
      </c>
      <c r="R7" s="40">
        <v>563487.4814884353</v>
      </c>
      <c r="S7" s="40">
        <v>630432.57440706762</v>
      </c>
      <c r="T7" s="40">
        <v>661054.23464633874</v>
      </c>
      <c r="U7" s="40">
        <v>654129.70193929854</v>
      </c>
      <c r="V7" s="40">
        <v>819846.10376378149</v>
      </c>
    </row>
    <row r="8" spans="2:22" ht="12" customHeight="1">
      <c r="B8" s="41" t="s">
        <v>11</v>
      </c>
      <c r="C8" s="40">
        <v>964.33544504150098</v>
      </c>
      <c r="D8" s="40">
        <v>895.85300224293701</v>
      </c>
      <c r="E8" s="40">
        <v>1259.4988399857921</v>
      </c>
      <c r="F8" s="40">
        <v>1225.2055483449149</v>
      </c>
      <c r="G8" s="40">
        <v>1250.671259887336</v>
      </c>
      <c r="H8" s="40">
        <v>1142.09471693348</v>
      </c>
      <c r="I8" s="40">
        <v>1349.5159769936229</v>
      </c>
      <c r="J8" s="40">
        <v>1578.3775392068583</v>
      </c>
      <c r="K8" s="40">
        <v>1534.5640493306546</v>
      </c>
      <c r="L8" s="40">
        <v>2135.2633882220257</v>
      </c>
      <c r="M8" s="40">
        <v>2366.8338802093508</v>
      </c>
      <c r="N8" s="40">
        <v>2442.4712337310757</v>
      </c>
      <c r="O8" s="40">
        <v>2841.3097039444024</v>
      </c>
      <c r="P8" s="40">
        <v>3013.6575762797997</v>
      </c>
      <c r="Q8" s="42">
        <v>3077.0813793382504</v>
      </c>
      <c r="R8" s="42">
        <v>2926.0154585895198</v>
      </c>
      <c r="S8" s="42">
        <v>2966.6970223011699</v>
      </c>
      <c r="T8" s="42">
        <v>3031.2697018752697</v>
      </c>
      <c r="U8" s="42">
        <v>3694.4328987991998</v>
      </c>
      <c r="V8" s="42">
        <v>4375.4680544270595</v>
      </c>
    </row>
    <row r="9" spans="2:22" ht="12" customHeight="1">
      <c r="B9" s="43" t="s">
        <v>12</v>
      </c>
      <c r="C9" s="44" t="s">
        <v>13</v>
      </c>
      <c r="D9" s="44" t="s">
        <v>13</v>
      </c>
      <c r="E9" s="44" t="s">
        <v>13</v>
      </c>
      <c r="F9" s="44" t="s">
        <v>13</v>
      </c>
      <c r="G9" s="44" t="s">
        <v>13</v>
      </c>
      <c r="H9" s="44" t="s">
        <v>13</v>
      </c>
      <c r="I9" s="44" t="s">
        <v>13</v>
      </c>
      <c r="J9" s="44" t="s">
        <v>13</v>
      </c>
      <c r="K9" s="45">
        <v>723.3208184148408</v>
      </c>
      <c r="L9" s="45">
        <v>1179.5143506353572</v>
      </c>
      <c r="M9" s="45">
        <v>1294.2990860711129</v>
      </c>
      <c r="N9" s="45">
        <v>1114.2821843245963</v>
      </c>
      <c r="O9" s="45">
        <v>1371.9104464899285</v>
      </c>
      <c r="P9" s="45">
        <v>1428.7259448949101</v>
      </c>
      <c r="Q9" s="45">
        <v>1421.3586301922801</v>
      </c>
      <c r="R9" s="45">
        <v>1354.92139382757</v>
      </c>
      <c r="S9" s="45">
        <v>1379.9970487345599</v>
      </c>
      <c r="T9" s="45">
        <v>1363.2648650152501</v>
      </c>
      <c r="U9" s="45">
        <v>1616.7980786281701</v>
      </c>
      <c r="V9" s="45">
        <v>1909.3703381369701</v>
      </c>
    </row>
    <row r="10" spans="2:22" ht="12" customHeight="1">
      <c r="B10" s="43" t="s">
        <v>14</v>
      </c>
      <c r="C10" s="44" t="s">
        <v>13</v>
      </c>
      <c r="D10" s="44" t="s">
        <v>13</v>
      </c>
      <c r="E10" s="44" t="s">
        <v>13</v>
      </c>
      <c r="F10" s="44" t="s">
        <v>13</v>
      </c>
      <c r="G10" s="44" t="s">
        <v>13</v>
      </c>
      <c r="H10" s="44" t="s">
        <v>13</v>
      </c>
      <c r="I10" s="44" t="s">
        <v>13</v>
      </c>
      <c r="J10" s="44" t="s">
        <v>13</v>
      </c>
      <c r="K10" s="45">
        <v>633.51111264387907</v>
      </c>
      <c r="L10" s="45">
        <v>695.79220256683652</v>
      </c>
      <c r="M10" s="45">
        <v>775.75294300889493</v>
      </c>
      <c r="N10" s="45">
        <v>911.55300413509599</v>
      </c>
      <c r="O10" s="45">
        <v>1000.0209567615509</v>
      </c>
      <c r="P10" s="45">
        <v>1068.7914967886143</v>
      </c>
      <c r="Q10" s="45">
        <v>1109.49625544177</v>
      </c>
      <c r="R10" s="45">
        <v>993.09588062242005</v>
      </c>
      <c r="S10" s="45">
        <v>1027.1306278229099</v>
      </c>
      <c r="T10" s="45">
        <v>1071.34483794121</v>
      </c>
      <c r="U10" s="45">
        <v>1370.8199208675101</v>
      </c>
      <c r="V10" s="45">
        <v>1727.0889378024599</v>
      </c>
    </row>
    <row r="11" spans="2:22" ht="12" customHeight="1">
      <c r="B11" s="43" t="s">
        <v>15</v>
      </c>
      <c r="C11" s="44" t="s">
        <v>13</v>
      </c>
      <c r="D11" s="44" t="s">
        <v>13</v>
      </c>
      <c r="E11" s="44" t="s">
        <v>13</v>
      </c>
      <c r="F11" s="44" t="s">
        <v>13</v>
      </c>
      <c r="G11" s="44" t="s">
        <v>13</v>
      </c>
      <c r="H11" s="44" t="s">
        <v>13</v>
      </c>
      <c r="I11" s="44" t="s">
        <v>13</v>
      </c>
      <c r="J11" s="44" t="s">
        <v>13</v>
      </c>
      <c r="K11" s="45">
        <v>177.73211827193489</v>
      </c>
      <c r="L11" s="45">
        <v>260.02816352771146</v>
      </c>
      <c r="M11" s="45">
        <v>296.85491909184867</v>
      </c>
      <c r="N11" s="45">
        <v>417.00151497651126</v>
      </c>
      <c r="O11" s="45">
        <v>469.37830069293244</v>
      </c>
      <c r="P11" s="45">
        <v>516.1396421275075</v>
      </c>
      <c r="Q11" s="45">
        <v>546.22649370419992</v>
      </c>
      <c r="R11" s="45">
        <v>577.99818413952994</v>
      </c>
      <c r="S11" s="45">
        <v>559.56934574370007</v>
      </c>
      <c r="T11" s="45">
        <v>596.65999891876004</v>
      </c>
      <c r="U11" s="45">
        <v>706.81489930351995</v>
      </c>
      <c r="V11" s="45">
        <v>739.00877848763002</v>
      </c>
    </row>
    <row r="12" spans="2:22" ht="12" customHeight="1">
      <c r="B12" s="41" t="s">
        <v>16</v>
      </c>
      <c r="C12" s="40">
        <v>43222.791970969171</v>
      </c>
      <c r="D12" s="40">
        <v>49897.165340452222</v>
      </c>
      <c r="E12" s="40">
        <v>60686.374604114171</v>
      </c>
      <c r="F12" s="40">
        <v>74503.631452859947</v>
      </c>
      <c r="G12" s="40">
        <v>88694.875971398404</v>
      </c>
      <c r="H12" s="40">
        <v>88087.477767139382</v>
      </c>
      <c r="I12" s="40">
        <v>108291.60679090774</v>
      </c>
      <c r="J12" s="40">
        <v>93162.14103017193</v>
      </c>
      <c r="K12" s="40">
        <v>113193.36554001877</v>
      </c>
      <c r="L12" s="40">
        <v>135538.93036019013</v>
      </c>
      <c r="M12" s="40">
        <v>159147.02703324929</v>
      </c>
      <c r="N12" s="40">
        <v>162747.23562619375</v>
      </c>
      <c r="O12" s="40">
        <v>171683.78025182799</v>
      </c>
      <c r="P12" s="42">
        <v>131278.61178661915</v>
      </c>
      <c r="Q12" s="42">
        <v>98798.160628311438</v>
      </c>
      <c r="R12" s="42">
        <v>104711.66110086073</v>
      </c>
      <c r="S12" s="42">
        <v>149958.58445535821</v>
      </c>
      <c r="T12" s="42">
        <v>165781.8643682496</v>
      </c>
      <c r="U12" s="42">
        <v>157479.02572070379</v>
      </c>
      <c r="V12" s="42">
        <v>292743.43819562905</v>
      </c>
    </row>
    <row r="13" spans="2:22" ht="12" customHeight="1">
      <c r="B13" s="43" t="s">
        <v>17</v>
      </c>
      <c r="C13" s="45">
        <v>15446.549486763601</v>
      </c>
      <c r="D13" s="45">
        <v>19791.039772692697</v>
      </c>
      <c r="E13" s="45">
        <v>23174.479357049502</v>
      </c>
      <c r="F13" s="45">
        <v>36498.827548917099</v>
      </c>
      <c r="G13" s="45">
        <v>48846.717961127404</v>
      </c>
      <c r="H13" s="45">
        <v>43500.948623215707</v>
      </c>
      <c r="I13" s="45">
        <v>60418.224891341895</v>
      </c>
      <c r="J13" s="45">
        <v>37696.164139096101</v>
      </c>
      <c r="K13" s="45">
        <v>48626.637940244073</v>
      </c>
      <c r="L13" s="45">
        <v>70076.907969267806</v>
      </c>
      <c r="M13" s="45">
        <v>87973.648851041085</v>
      </c>
      <c r="N13" s="45">
        <v>83948.529906890806</v>
      </c>
      <c r="O13" s="45">
        <v>88003.083010865623</v>
      </c>
      <c r="P13" s="45">
        <v>48917.127968884655</v>
      </c>
      <c r="Q13" s="45">
        <v>15007.235779849656</v>
      </c>
      <c r="R13" s="45">
        <v>28174.400379580245</v>
      </c>
      <c r="S13" s="45">
        <v>70237.851198032731</v>
      </c>
      <c r="T13" s="45">
        <v>86305.609851776477</v>
      </c>
      <c r="U13" s="45">
        <v>71072.212687453488</v>
      </c>
      <c r="V13" s="45">
        <v>183841.50330317658</v>
      </c>
    </row>
    <row r="14" spans="2:22" ht="12" customHeight="1">
      <c r="B14" s="43" t="s">
        <v>133</v>
      </c>
      <c r="C14" s="45">
        <v>11165.029984836299</v>
      </c>
      <c r="D14" s="45">
        <v>15385.394409365399</v>
      </c>
      <c r="E14" s="45">
        <v>20560.307963200597</v>
      </c>
      <c r="F14" s="45">
        <v>20157.784292105105</v>
      </c>
      <c r="G14" s="45">
        <v>21255.022428680793</v>
      </c>
      <c r="H14" s="45">
        <v>24680.72485652061</v>
      </c>
      <c r="I14" s="45">
        <v>28446.0737542102</v>
      </c>
      <c r="J14" s="45">
        <v>28573.152728130095</v>
      </c>
      <c r="K14" s="45">
        <v>31543.823543145059</v>
      </c>
      <c r="L14" s="45">
        <v>30242.191354196562</v>
      </c>
      <c r="M14" s="45">
        <v>31065.279661585355</v>
      </c>
      <c r="N14" s="45">
        <v>33268.557685495463</v>
      </c>
      <c r="O14" s="45">
        <v>36558.990375572444</v>
      </c>
      <c r="P14" s="45">
        <v>38219.887403308989</v>
      </c>
      <c r="Q14" s="45">
        <v>38995.020789044436</v>
      </c>
      <c r="R14" s="45">
        <v>37926.370627558077</v>
      </c>
      <c r="S14" s="45">
        <v>40637.562311274232</v>
      </c>
      <c r="T14" s="45">
        <v>38599.502589182281</v>
      </c>
      <c r="U14" s="45">
        <v>44856.437074948852</v>
      </c>
      <c r="V14" s="45">
        <v>67773.830976223966</v>
      </c>
    </row>
    <row r="15" spans="2:22" ht="12" customHeight="1">
      <c r="B15" s="46" t="s">
        <v>18</v>
      </c>
      <c r="C15" s="45">
        <v>5029.5466725028691</v>
      </c>
      <c r="D15" s="45">
        <v>5399.7490214419313</v>
      </c>
      <c r="E15" s="45">
        <v>5983.023060873169</v>
      </c>
      <c r="F15" s="45">
        <v>7168.4350469276396</v>
      </c>
      <c r="G15" s="45">
        <v>7755.5032466723005</v>
      </c>
      <c r="H15" s="45">
        <v>7673.2916291029696</v>
      </c>
      <c r="I15" s="45">
        <v>6253.0342439968299</v>
      </c>
      <c r="J15" s="45">
        <v>9548.4387806198392</v>
      </c>
      <c r="K15" s="45">
        <v>11310.814294428332</v>
      </c>
      <c r="L15" s="45">
        <v>11489.789086638311</v>
      </c>
      <c r="M15" s="45">
        <v>12209.371733221382</v>
      </c>
      <c r="N15" s="45">
        <v>11695.671782826821</v>
      </c>
      <c r="O15" s="45">
        <v>11268.756698464735</v>
      </c>
      <c r="P15" s="45">
        <v>12720.943894219246</v>
      </c>
      <c r="Q15" s="45">
        <v>15593.676624156509</v>
      </c>
      <c r="R15" s="45">
        <v>14973.481024921792</v>
      </c>
      <c r="S15" s="45">
        <v>15861.952906249611</v>
      </c>
      <c r="T15" s="45">
        <v>19062.33108308076</v>
      </c>
      <c r="U15" s="45">
        <v>19190.557352605319</v>
      </c>
      <c r="V15" s="45">
        <v>19099.116227162904</v>
      </c>
    </row>
    <row r="16" spans="2:22" ht="12" customHeight="1">
      <c r="B16" s="43" t="s">
        <v>19</v>
      </c>
      <c r="C16" s="45">
        <v>11581.665826866401</v>
      </c>
      <c r="D16" s="45">
        <v>9320.9821369521997</v>
      </c>
      <c r="E16" s="45">
        <v>10968.564222990901</v>
      </c>
      <c r="F16" s="45">
        <v>10678.584564910101</v>
      </c>
      <c r="G16" s="45">
        <v>10837.6323349179</v>
      </c>
      <c r="H16" s="45">
        <v>12232.5126583001</v>
      </c>
      <c r="I16" s="45">
        <v>13174.273901358803</v>
      </c>
      <c r="J16" s="45">
        <v>17344.385382325901</v>
      </c>
      <c r="K16" s="45">
        <v>21712.089762201318</v>
      </c>
      <c r="L16" s="45">
        <v>23730.041950087474</v>
      </c>
      <c r="M16" s="45">
        <v>27898.726787401491</v>
      </c>
      <c r="N16" s="45">
        <v>33834.546215771195</v>
      </c>
      <c r="O16" s="45">
        <v>35852.950166925177</v>
      </c>
      <c r="P16" s="45">
        <v>31420.652520206255</v>
      </c>
      <c r="Q16" s="45">
        <v>29202.227435260837</v>
      </c>
      <c r="R16" s="45">
        <v>23637.409068800614</v>
      </c>
      <c r="S16" s="45">
        <v>23221.218039801628</v>
      </c>
      <c r="T16" s="45">
        <v>21814.420844210086</v>
      </c>
      <c r="U16" s="45">
        <v>22359.818605696113</v>
      </c>
      <c r="V16" s="45">
        <v>22028.987689065631</v>
      </c>
    </row>
    <row r="17" spans="2:22" ht="12" customHeight="1">
      <c r="B17" s="41" t="s">
        <v>20</v>
      </c>
      <c r="C17" s="40">
        <v>113760.43717527231</v>
      </c>
      <c r="D17" s="40">
        <v>124637.44803313089</v>
      </c>
      <c r="E17" s="40">
        <v>137880.75063369313</v>
      </c>
      <c r="F17" s="40">
        <v>151310.06713916021</v>
      </c>
      <c r="G17" s="40">
        <v>163680.9191007691</v>
      </c>
      <c r="H17" s="40">
        <v>183697.88514739729</v>
      </c>
      <c r="I17" s="40">
        <v>210139.44309194252</v>
      </c>
      <c r="J17" s="40">
        <v>238341.78450560072</v>
      </c>
      <c r="K17" s="40">
        <v>264684.07041065069</v>
      </c>
      <c r="L17" s="40">
        <v>298605.80625158781</v>
      </c>
      <c r="M17" s="40">
        <v>328107.13908654149</v>
      </c>
      <c r="N17" s="40">
        <v>369770.29314007505</v>
      </c>
      <c r="O17" s="40">
        <v>404813.91004422761</v>
      </c>
      <c r="P17" s="105">
        <v>422108.08495151205</v>
      </c>
      <c r="Q17" s="42">
        <v>440257.37886405824</v>
      </c>
      <c r="R17" s="42">
        <v>455849.80492898508</v>
      </c>
      <c r="S17" s="105">
        <v>477507.2929294082</v>
      </c>
      <c r="T17" s="105">
        <v>492241.10057621374</v>
      </c>
      <c r="U17" s="105">
        <v>492956.2433197957</v>
      </c>
      <c r="V17" s="105">
        <v>522727.19751372543</v>
      </c>
    </row>
    <row r="18" spans="2:22" ht="12" customHeight="1">
      <c r="B18" s="46" t="s">
        <v>21</v>
      </c>
      <c r="C18" s="45">
        <v>10316.534296975169</v>
      </c>
      <c r="D18" s="45">
        <v>12685.632356938098</v>
      </c>
      <c r="E18" s="45">
        <v>15194.3571267803</v>
      </c>
      <c r="F18" s="45">
        <v>17151.769929103801</v>
      </c>
      <c r="G18" s="45">
        <v>21201.567637003202</v>
      </c>
      <c r="H18" s="45">
        <v>22634.858127723001</v>
      </c>
      <c r="I18" s="45">
        <v>27695.31810936</v>
      </c>
      <c r="J18" s="45">
        <v>30026.974179334502</v>
      </c>
      <c r="K18" s="45">
        <v>36073.72931991583</v>
      </c>
      <c r="L18" s="45">
        <v>42117.706413514657</v>
      </c>
      <c r="M18" s="45">
        <v>48258.416654852146</v>
      </c>
      <c r="N18" s="45">
        <v>52577.635363990637</v>
      </c>
      <c r="O18" s="45">
        <v>56328.537394786224</v>
      </c>
      <c r="P18" s="45">
        <v>59247.183807517264</v>
      </c>
      <c r="Q18" s="45">
        <v>57178.568626585213</v>
      </c>
      <c r="R18" s="45">
        <v>61271.879344197507</v>
      </c>
      <c r="S18" s="106">
        <v>64575.322503035153</v>
      </c>
      <c r="T18" s="106">
        <v>63566.147027637795</v>
      </c>
      <c r="U18" s="106">
        <v>62414.12415893023</v>
      </c>
      <c r="V18" s="106">
        <v>69185.731875495447</v>
      </c>
    </row>
    <row r="19" spans="2:22" ht="12" customHeight="1">
      <c r="B19" s="43" t="s">
        <v>22</v>
      </c>
      <c r="C19" s="45">
        <v>5602.3696833330596</v>
      </c>
      <c r="D19" s="45">
        <v>5986.2760984686993</v>
      </c>
      <c r="E19" s="45">
        <v>7075.9074863380993</v>
      </c>
      <c r="F19" s="45">
        <v>7297.6062991110011</v>
      </c>
      <c r="G19" s="45">
        <v>7693.4941997092992</v>
      </c>
      <c r="H19" s="45">
        <v>9616.9792053077981</v>
      </c>
      <c r="I19" s="45">
        <v>12737.356929051799</v>
      </c>
      <c r="J19" s="45">
        <v>14075.349330303197</v>
      </c>
      <c r="K19" s="45">
        <v>17206.525597694133</v>
      </c>
      <c r="L19" s="45">
        <v>21157.648343100947</v>
      </c>
      <c r="M19" s="45">
        <v>24376.889128774717</v>
      </c>
      <c r="N19" s="45">
        <v>27606.128524370361</v>
      </c>
      <c r="O19" s="45">
        <v>30714.974449565998</v>
      </c>
      <c r="P19" s="45">
        <v>30734.36703248314</v>
      </c>
      <c r="Q19" s="45">
        <v>30751.01246380635</v>
      </c>
      <c r="R19" s="45">
        <v>32666.016353760097</v>
      </c>
      <c r="S19" s="106">
        <v>34426.464527088407</v>
      </c>
      <c r="T19" s="106">
        <v>37336.466123396291</v>
      </c>
      <c r="U19" s="106">
        <v>36007.083376890943</v>
      </c>
      <c r="V19" s="106">
        <v>40385.371024823748</v>
      </c>
    </row>
    <row r="20" spans="2:22" ht="12" customHeight="1">
      <c r="B20" s="43" t="s">
        <v>23</v>
      </c>
      <c r="C20" s="45">
        <v>3033.9367731001698</v>
      </c>
      <c r="D20" s="45">
        <v>2743.7108903184499</v>
      </c>
      <c r="E20" s="45">
        <v>3132.6392471866902</v>
      </c>
      <c r="F20" s="45">
        <v>3887.9675696459899</v>
      </c>
      <c r="G20" s="45">
        <v>4548.4808025606908</v>
      </c>
      <c r="H20" s="45">
        <v>5837.8610560483094</v>
      </c>
      <c r="I20" s="45">
        <v>6010.4373881846996</v>
      </c>
      <c r="J20" s="45">
        <v>7891.3434830099286</v>
      </c>
      <c r="K20" s="45">
        <v>9663.0022592020068</v>
      </c>
      <c r="L20" s="45">
        <v>10589.94396608219</v>
      </c>
      <c r="M20" s="45">
        <v>11546.602295137594</v>
      </c>
      <c r="N20" s="45">
        <v>14299.039125619076</v>
      </c>
      <c r="O20" s="45">
        <v>15536.846897753521</v>
      </c>
      <c r="P20" s="45">
        <v>16464.847501405548</v>
      </c>
      <c r="Q20" s="45">
        <v>15675.47860201828</v>
      </c>
      <c r="R20" s="45">
        <v>16107.686097370188</v>
      </c>
      <c r="S20" s="106">
        <v>17547.4157954783</v>
      </c>
      <c r="T20" s="106">
        <v>18379.283070840007</v>
      </c>
      <c r="U20" s="106">
        <v>14267.468687560573</v>
      </c>
      <c r="V20" s="106">
        <v>13549.865681183072</v>
      </c>
    </row>
    <row r="21" spans="2:22" ht="12" customHeight="1">
      <c r="B21" s="43" t="s">
        <v>24</v>
      </c>
      <c r="C21" s="45">
        <v>9821.8371442352982</v>
      </c>
      <c r="D21" s="45">
        <v>10875.045233544901</v>
      </c>
      <c r="E21" s="47">
        <v>13837.127284676701</v>
      </c>
      <c r="F21" s="45">
        <v>15558.8075319087</v>
      </c>
      <c r="G21" s="45">
        <v>15584.5475859692</v>
      </c>
      <c r="H21" s="47">
        <v>18682.102683851201</v>
      </c>
      <c r="I21" s="45">
        <v>20565.369325807202</v>
      </c>
      <c r="J21" s="45">
        <v>23149.553606561502</v>
      </c>
      <c r="K21" s="45">
        <v>23042.437608046024</v>
      </c>
      <c r="L21" s="45">
        <v>25384.567735858876</v>
      </c>
      <c r="M21" s="47">
        <v>26129.239612859579</v>
      </c>
      <c r="N21" s="47">
        <v>25336.550492453578</v>
      </c>
      <c r="O21" s="47">
        <v>26357.108789708451</v>
      </c>
      <c r="P21" s="47">
        <v>25772.819841907753</v>
      </c>
      <c r="Q21" s="45">
        <v>25911.040411598122</v>
      </c>
      <c r="R21" s="45">
        <v>26790.698617295951</v>
      </c>
      <c r="S21" s="106">
        <v>27861.899630450738</v>
      </c>
      <c r="T21" s="106">
        <v>25106.014776730481</v>
      </c>
      <c r="U21" s="106">
        <v>26838.20307349442</v>
      </c>
      <c r="V21" s="106">
        <v>25393.55126227453</v>
      </c>
    </row>
    <row r="22" spans="2:22" ht="12" customHeight="1">
      <c r="B22" s="43" t="s">
        <v>25</v>
      </c>
      <c r="C22" s="45">
        <v>8748.3029711078198</v>
      </c>
      <c r="D22" s="45">
        <v>9060.82129578901</v>
      </c>
      <c r="E22" s="45">
        <v>8245.7780442948097</v>
      </c>
      <c r="F22" s="45">
        <v>9642.56915039663</v>
      </c>
      <c r="G22" s="45">
        <v>10832.253449812841</v>
      </c>
      <c r="H22" s="45">
        <v>11941.319591471261</v>
      </c>
      <c r="I22" s="45">
        <v>11693.640342070361</v>
      </c>
      <c r="J22" s="45">
        <v>13930.496689965772</v>
      </c>
      <c r="K22" s="45">
        <v>16225.992559867726</v>
      </c>
      <c r="L22" s="45">
        <v>17335.701329345313</v>
      </c>
      <c r="M22" s="45">
        <v>19089.913315615602</v>
      </c>
      <c r="N22" s="45">
        <v>21151.166444544397</v>
      </c>
      <c r="O22" s="45">
        <v>24536.292553186602</v>
      </c>
      <c r="P22" s="45">
        <v>27734.489160816807</v>
      </c>
      <c r="Q22" s="45">
        <v>30631.59192438062</v>
      </c>
      <c r="R22" s="45">
        <v>31520.594614230049</v>
      </c>
      <c r="S22" s="106">
        <v>32078.711010492931</v>
      </c>
      <c r="T22" s="106">
        <v>31860.237189617328</v>
      </c>
      <c r="U22" s="106">
        <v>34927.991516079463</v>
      </c>
      <c r="V22" s="106">
        <v>34783.444983535876</v>
      </c>
    </row>
    <row r="23" spans="2:22" ht="12" customHeight="1">
      <c r="B23" s="46" t="s">
        <v>26</v>
      </c>
      <c r="C23" s="45">
        <v>18891.843254099353</v>
      </c>
      <c r="D23" s="45">
        <v>20205.235071264429</v>
      </c>
      <c r="E23" s="45">
        <v>22076.459459765349</v>
      </c>
      <c r="F23" s="45">
        <v>22381.868092229121</v>
      </c>
      <c r="G23" s="45">
        <v>23777.086996401413</v>
      </c>
      <c r="H23" s="45">
        <v>25336.9476594935</v>
      </c>
      <c r="I23" s="45">
        <v>26875.691749622569</v>
      </c>
      <c r="J23" s="45">
        <v>30033.090641118451</v>
      </c>
      <c r="K23" s="45">
        <v>33032.6297175789</v>
      </c>
      <c r="L23" s="45">
        <v>35668.389085811708</v>
      </c>
      <c r="M23" s="45">
        <v>38457.328693226846</v>
      </c>
      <c r="N23" s="45">
        <v>45852.660311316868</v>
      </c>
      <c r="O23" s="45">
        <v>52604.010894930092</v>
      </c>
      <c r="P23" s="45">
        <v>52535.695068912341</v>
      </c>
      <c r="Q23" s="45">
        <v>56193.389663551177</v>
      </c>
      <c r="R23" s="45">
        <v>60487.923468960107</v>
      </c>
      <c r="S23" s="106">
        <v>62468.635796147857</v>
      </c>
      <c r="T23" s="106">
        <v>67069.055025754322</v>
      </c>
      <c r="U23" s="106">
        <v>71319.47741583563</v>
      </c>
      <c r="V23" s="106">
        <v>72911.914523058542</v>
      </c>
    </row>
    <row r="24" spans="2:22" ht="12" customHeight="1">
      <c r="B24" s="46" t="s">
        <v>57</v>
      </c>
      <c r="C24" s="45">
        <v>12659.441174043401</v>
      </c>
      <c r="D24" s="45">
        <v>15031.6652973777</v>
      </c>
      <c r="E24" s="45">
        <v>15373.317739407401</v>
      </c>
      <c r="F24" s="45">
        <v>18630.559032741799</v>
      </c>
      <c r="G24" s="45">
        <v>17193.565620441004</v>
      </c>
      <c r="H24" s="45">
        <v>20409.181929160099</v>
      </c>
      <c r="I24" s="45">
        <v>26203.895032146396</v>
      </c>
      <c r="J24" s="45">
        <v>32604.103468278405</v>
      </c>
      <c r="K24" s="45">
        <v>36153.102322920371</v>
      </c>
      <c r="L24" s="45">
        <v>41517.996717360445</v>
      </c>
      <c r="M24" s="45">
        <v>46099.55062631351</v>
      </c>
      <c r="N24" s="45">
        <v>52490.521957893165</v>
      </c>
      <c r="O24" s="45">
        <v>54513.46568111729</v>
      </c>
      <c r="P24" s="45">
        <v>55404.439535630088</v>
      </c>
      <c r="Q24" s="45">
        <v>58183.286433028203</v>
      </c>
      <c r="R24" s="45">
        <v>54916.111879617682</v>
      </c>
      <c r="S24" s="106">
        <v>58510.246501977417</v>
      </c>
      <c r="T24" s="106">
        <v>58703.847790914922</v>
      </c>
      <c r="U24" s="106">
        <v>57992.370399807398</v>
      </c>
      <c r="V24" s="106">
        <v>67443.84224905874</v>
      </c>
    </row>
    <row r="25" spans="2:22" ht="12" customHeight="1">
      <c r="B25" s="46" t="s">
        <v>27</v>
      </c>
      <c r="C25" s="45">
        <v>31416.409689535998</v>
      </c>
      <c r="D25" s="45">
        <v>33932.594135603096</v>
      </c>
      <c r="E25" s="47">
        <v>37186.0593822093</v>
      </c>
      <c r="F25" s="45">
        <v>41026.792218069997</v>
      </c>
      <c r="G25" s="45">
        <v>45084.820377987198</v>
      </c>
      <c r="H25" s="47">
        <v>50326.984007707098</v>
      </c>
      <c r="I25" s="45">
        <v>57532.517798801404</v>
      </c>
      <c r="J25" s="45">
        <v>62973.984031248307</v>
      </c>
      <c r="K25" s="45">
        <v>69021.558737956453</v>
      </c>
      <c r="L25" s="45">
        <v>77425.158484404848</v>
      </c>
      <c r="M25" s="47">
        <v>82954.59597044636</v>
      </c>
      <c r="N25" s="47">
        <v>94967.793636865506</v>
      </c>
      <c r="O25" s="47">
        <v>102898.63688417799</v>
      </c>
      <c r="P25" s="47">
        <v>110528.71794479911</v>
      </c>
      <c r="Q25" s="45">
        <v>118579.64843847223</v>
      </c>
      <c r="R25" s="45">
        <v>121883.67274129952</v>
      </c>
      <c r="S25" s="106">
        <v>125741.57542208892</v>
      </c>
      <c r="T25" s="106">
        <v>133915.81182668076</v>
      </c>
      <c r="U25" s="106">
        <v>135691.59446640682</v>
      </c>
      <c r="V25" s="106">
        <v>145587.87268199559</v>
      </c>
    </row>
    <row r="26" spans="2:22" ht="12" customHeight="1">
      <c r="B26" s="43" t="s">
        <v>28</v>
      </c>
      <c r="C26" s="45">
        <v>5808.6462935708514</v>
      </c>
      <c r="D26" s="45">
        <v>6880.7641585695801</v>
      </c>
      <c r="E26" s="45">
        <v>7437.8603259671199</v>
      </c>
      <c r="F26" s="45">
        <v>6700.2781387401592</v>
      </c>
      <c r="G26" s="45">
        <v>8188.3257516664708</v>
      </c>
      <c r="H26" s="45">
        <v>8914.0480260005897</v>
      </c>
      <c r="I26" s="45">
        <v>9511.7886420458799</v>
      </c>
      <c r="J26" s="45">
        <v>10560.104490372809</v>
      </c>
      <c r="K26" s="45">
        <v>11345.483674281013</v>
      </c>
      <c r="L26" s="45">
        <v>12957.160571092854</v>
      </c>
      <c r="M26" s="45">
        <v>15449.749301798794</v>
      </c>
      <c r="N26" s="45">
        <v>18037.969906618295</v>
      </c>
      <c r="O26" s="45">
        <v>22378.123696528146</v>
      </c>
      <c r="P26" s="45">
        <v>25044.062412825464</v>
      </c>
      <c r="Q26" s="45">
        <v>26981.013930578116</v>
      </c>
      <c r="R26" s="45">
        <v>28863.359501630624</v>
      </c>
      <c r="S26" s="106">
        <v>32914.977379585704</v>
      </c>
      <c r="T26" s="106">
        <v>34123.778303195861</v>
      </c>
      <c r="U26" s="106">
        <v>36018.735412531722</v>
      </c>
      <c r="V26" s="106">
        <v>35740.299918390134</v>
      </c>
    </row>
    <row r="27" spans="2:22" ht="12" customHeight="1">
      <c r="B27" s="43" t="s">
        <v>29</v>
      </c>
      <c r="C27" s="48" t="s">
        <v>13</v>
      </c>
      <c r="D27" s="48" t="s">
        <v>13</v>
      </c>
      <c r="E27" s="48" t="s">
        <v>13</v>
      </c>
      <c r="F27" s="48" t="s">
        <v>13</v>
      </c>
      <c r="G27" s="48" t="s">
        <v>13</v>
      </c>
      <c r="H27" s="48" t="s">
        <v>13</v>
      </c>
      <c r="I27" s="48" t="s">
        <v>13</v>
      </c>
      <c r="J27" s="48" t="s">
        <v>13</v>
      </c>
      <c r="K27" s="45">
        <v>7942.8122559737812</v>
      </c>
      <c r="L27" s="45">
        <v>8964.1159509233821</v>
      </c>
      <c r="M27" s="45">
        <v>9588.4264607918958</v>
      </c>
      <c r="N27" s="45">
        <v>11118.133493299969</v>
      </c>
      <c r="O27" s="45">
        <v>12161.109368547501</v>
      </c>
      <c r="P27" s="45">
        <v>11250.322968336923</v>
      </c>
      <c r="Q27" s="45">
        <v>12203.054553346368</v>
      </c>
      <c r="R27" s="45">
        <v>13194.409071876949</v>
      </c>
      <c r="S27" s="106">
        <v>12959.468574613062</v>
      </c>
      <c r="T27" s="45">
        <v>14211.459441446081</v>
      </c>
      <c r="U27" s="45">
        <v>11581.097636962071</v>
      </c>
      <c r="V27" s="45">
        <v>11699.30760382301</v>
      </c>
    </row>
    <row r="28" spans="2:22" ht="12" customHeight="1">
      <c r="B28" s="43" t="s">
        <v>68</v>
      </c>
      <c r="C28" s="45">
        <v>7461.1158952711794</v>
      </c>
      <c r="D28" s="45">
        <v>7235.7034952569393</v>
      </c>
      <c r="E28" s="45">
        <v>8321.2445370673413</v>
      </c>
      <c r="F28" s="45">
        <v>9031.8491772130183</v>
      </c>
      <c r="G28" s="45">
        <v>9576.776679217779</v>
      </c>
      <c r="H28" s="45">
        <v>9997.6028606344589</v>
      </c>
      <c r="I28" s="45">
        <v>11313.427774852271</v>
      </c>
      <c r="J28" s="45">
        <v>13096.784585407831</v>
      </c>
      <c r="K28" s="45">
        <v>4976.796357214389</v>
      </c>
      <c r="L28" s="45">
        <v>5487.4176540925582</v>
      </c>
      <c r="M28" s="45">
        <v>6156.4270267244056</v>
      </c>
      <c r="N28" s="45">
        <v>6332.6938831031975</v>
      </c>
      <c r="O28" s="45">
        <v>6784.8034339257438</v>
      </c>
      <c r="P28" s="45">
        <v>7391.1396768775858</v>
      </c>
      <c r="Q28" s="45">
        <v>7969.2938166935601</v>
      </c>
      <c r="R28" s="45">
        <v>8147.4532387463505</v>
      </c>
      <c r="S28" s="106">
        <v>8422.5757884497107</v>
      </c>
      <c r="T28" s="45">
        <v>7969</v>
      </c>
      <c r="U28" s="45">
        <v>5898.0971752964397</v>
      </c>
      <c r="V28" s="45">
        <v>6045.9957100867005</v>
      </c>
    </row>
    <row r="29" spans="2:22" ht="12" customHeight="1">
      <c r="B29" s="49" t="s">
        <v>30</v>
      </c>
      <c r="C29" s="40">
        <v>26363.3506486324</v>
      </c>
      <c r="D29" s="40">
        <v>27210.322197908801</v>
      </c>
      <c r="E29" s="40">
        <v>41380.114122117797</v>
      </c>
      <c r="F29" s="40">
        <v>42791.156862809701</v>
      </c>
      <c r="G29" s="40">
        <v>46111.7166754133</v>
      </c>
      <c r="H29" s="40">
        <v>50770.827883981103</v>
      </c>
      <c r="I29" s="40">
        <v>58505.234458209103</v>
      </c>
      <c r="J29" s="40">
        <v>58568.551201558701</v>
      </c>
      <c r="K29" s="40">
        <v>70446.09338477446</v>
      </c>
      <c r="L29" s="40">
        <v>76488.065389688854</v>
      </c>
      <c r="M29" s="40">
        <v>85263.648840397</v>
      </c>
      <c r="N29" s="40">
        <v>93265.623515925938</v>
      </c>
      <c r="O29" s="40">
        <v>91737.950590994806</v>
      </c>
      <c r="P29" s="40">
        <v>102739.77743850462</v>
      </c>
      <c r="Q29" s="40">
        <v>98268.585580653249</v>
      </c>
      <c r="R29" s="40">
        <v>108118.2088518349</v>
      </c>
      <c r="S29" s="40">
        <v>128426.47245773819</v>
      </c>
      <c r="T29" s="40">
        <v>118873.682439407</v>
      </c>
      <c r="U29" s="40">
        <v>99694.0086955515</v>
      </c>
      <c r="V29" s="40">
        <v>129454.66662993457</v>
      </c>
    </row>
    <row r="30" spans="2:22" ht="12" customHeight="1">
      <c r="B30" s="50" t="s">
        <v>31</v>
      </c>
      <c r="C30" s="51">
        <v>184310.9152399154</v>
      </c>
      <c r="D30" s="51">
        <v>202640.78857373493</v>
      </c>
      <c r="E30" s="51">
        <v>241206.73819991091</v>
      </c>
      <c r="F30" s="51">
        <v>269830.06100317481</v>
      </c>
      <c r="G30" s="51">
        <v>299738.18300746812</v>
      </c>
      <c r="H30" s="51">
        <v>323698.2855154514</v>
      </c>
      <c r="I30" s="51">
        <v>378285.80031805311</v>
      </c>
      <c r="J30" s="51">
        <v>391650.85427653801</v>
      </c>
      <c r="K30" s="51">
        <v>449858.10110686859</v>
      </c>
      <c r="L30" s="51">
        <v>512767.90477459435</v>
      </c>
      <c r="M30" s="51">
        <v>574884.97312599851</v>
      </c>
      <c r="N30" s="51">
        <v>628226.06936523481</v>
      </c>
      <c r="O30" s="51">
        <v>671076.77794364188</v>
      </c>
      <c r="P30" s="51">
        <v>659139</v>
      </c>
      <c r="Q30" s="51">
        <v>640401.20645236119</v>
      </c>
      <c r="R30" s="51">
        <v>671605.69034027017</v>
      </c>
      <c r="S30" s="108">
        <v>758859.04686480574</v>
      </c>
      <c r="T30" s="108">
        <v>779927.91708574304</v>
      </c>
      <c r="U30" s="108">
        <v>753823.71063485008</v>
      </c>
      <c r="V30" s="108">
        <v>949300.77039371605</v>
      </c>
    </row>
    <row r="31" spans="2:22" ht="21.95" customHeight="1">
      <c r="B31" s="204" t="s">
        <v>115</v>
      </c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150"/>
      <c r="U31" s="150"/>
      <c r="V31" s="150"/>
    </row>
    <row r="32" spans="2:22">
      <c r="B32" s="3" t="s">
        <v>32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R32" s="107"/>
      <c r="S32" s="107"/>
      <c r="T32" s="107"/>
      <c r="U32" s="107"/>
      <c r="V32" s="107"/>
    </row>
  </sheetData>
  <mergeCells count="5">
    <mergeCell ref="B5:B6"/>
    <mergeCell ref="B31:S31"/>
    <mergeCell ref="C5:U5"/>
    <mergeCell ref="B3:V3"/>
    <mergeCell ref="B2:V2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30"/>
  <sheetViews>
    <sheetView showGridLines="0" zoomScaleNormal="100" workbookViewId="0">
      <selection activeCell="B25" sqref="B25"/>
    </sheetView>
  </sheetViews>
  <sheetFormatPr defaultColWidth="9.140625" defaultRowHeight="11.25"/>
  <cols>
    <col min="1" max="1" width="5.7109375" style="3" customWidth="1"/>
    <col min="2" max="2" width="72" style="3" customWidth="1"/>
    <col min="3" max="18" width="5.7109375" style="3" customWidth="1"/>
    <col min="19" max="19" width="7.42578125" style="3" bestFit="1" customWidth="1"/>
    <col min="20" max="21" width="7.42578125" style="3" customWidth="1"/>
    <col min="22" max="22" width="7" style="3" customWidth="1"/>
    <col min="23" max="25" width="9.140625" style="3"/>
    <col min="26" max="27" width="9.7109375" style="3" bestFit="1" customWidth="1"/>
    <col min="28" max="16384" width="9.140625" style="3"/>
  </cols>
  <sheetData>
    <row r="2" spans="2:26">
      <c r="B2" s="215" t="s">
        <v>33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</row>
    <row r="3" spans="2:26">
      <c r="B3" s="215" t="s">
        <v>125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</row>
    <row r="4" spans="2:26"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6"/>
      <c r="P4" s="6"/>
      <c r="Q4" s="6"/>
    </row>
    <row r="5" spans="2:26" ht="15" customHeight="1">
      <c r="B5" s="211" t="s">
        <v>8</v>
      </c>
      <c r="C5" s="213" t="s">
        <v>34</v>
      </c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</row>
    <row r="6" spans="2:26" ht="15" customHeight="1">
      <c r="B6" s="212"/>
      <c r="C6" s="34">
        <v>2002</v>
      </c>
      <c r="D6" s="35">
        <v>2003</v>
      </c>
      <c r="E6" s="34">
        <v>2004</v>
      </c>
      <c r="F6" s="35">
        <v>2005</v>
      </c>
      <c r="G6" s="35">
        <v>2006</v>
      </c>
      <c r="H6" s="35">
        <v>2007</v>
      </c>
      <c r="I6" s="35">
        <v>2008</v>
      </c>
      <c r="J6" s="34">
        <v>2009</v>
      </c>
      <c r="K6" s="35">
        <v>2010</v>
      </c>
      <c r="L6" s="35">
        <v>2011</v>
      </c>
      <c r="M6" s="35">
        <v>2012</v>
      </c>
      <c r="N6" s="35">
        <v>2013</v>
      </c>
      <c r="O6" s="35">
        <v>2014</v>
      </c>
      <c r="P6" s="35">
        <v>2015</v>
      </c>
      <c r="Q6" s="35">
        <v>2016</v>
      </c>
      <c r="R6" s="35">
        <v>2017</v>
      </c>
      <c r="S6" s="35">
        <v>2018</v>
      </c>
      <c r="T6" s="35">
        <v>2019</v>
      </c>
      <c r="U6" s="35">
        <v>2020</v>
      </c>
      <c r="V6" s="35">
        <v>2021</v>
      </c>
    </row>
    <row r="7" spans="2:26" s="4" customFormat="1" ht="12.75">
      <c r="B7" s="52" t="s">
        <v>10</v>
      </c>
      <c r="C7" s="109">
        <v>100</v>
      </c>
      <c r="D7" s="109">
        <v>100</v>
      </c>
      <c r="E7" s="109">
        <v>100</v>
      </c>
      <c r="F7" s="109">
        <v>100</v>
      </c>
      <c r="G7" s="109">
        <v>100</v>
      </c>
      <c r="H7" s="109">
        <v>100</v>
      </c>
      <c r="I7" s="109">
        <v>100</v>
      </c>
      <c r="J7" s="109">
        <v>100</v>
      </c>
      <c r="K7" s="109">
        <v>100</v>
      </c>
      <c r="L7" s="109">
        <v>100</v>
      </c>
      <c r="M7" s="109">
        <v>100</v>
      </c>
      <c r="N7" s="109">
        <v>100</v>
      </c>
      <c r="O7" s="109">
        <v>100</v>
      </c>
      <c r="P7" s="109">
        <v>100</v>
      </c>
      <c r="Q7" s="109">
        <v>100</v>
      </c>
      <c r="R7" s="109">
        <v>100</v>
      </c>
      <c r="S7" s="109">
        <v>100</v>
      </c>
      <c r="T7" s="152">
        <v>99.999999999999986</v>
      </c>
      <c r="U7" s="152">
        <v>100.00000000000003</v>
      </c>
      <c r="V7" s="152">
        <v>100</v>
      </c>
      <c r="W7" s="14"/>
      <c r="X7" s="14"/>
      <c r="Y7" s="14"/>
      <c r="Z7" s="14"/>
    </row>
    <row r="8" spans="2:26" s="4" customFormat="1">
      <c r="B8" s="53" t="s">
        <v>11</v>
      </c>
      <c r="C8" s="109">
        <v>0.61054150947935659</v>
      </c>
      <c r="D8" s="109">
        <v>0.51065987610370012</v>
      </c>
      <c r="E8" s="109">
        <v>0.63029581058000828</v>
      </c>
      <c r="F8" s="109">
        <v>0.53964564046144292</v>
      </c>
      <c r="G8" s="109">
        <v>0.49311543782261363</v>
      </c>
      <c r="H8" s="109">
        <v>0.41846090783421014</v>
      </c>
      <c r="I8" s="109">
        <v>0.42201313058689738</v>
      </c>
      <c r="J8" s="109">
        <v>0.47387012898477332</v>
      </c>
      <c r="K8" s="109">
        <v>0.40445849085707747</v>
      </c>
      <c r="L8" s="109">
        <v>0.48942499959246943</v>
      </c>
      <c r="M8" s="109">
        <v>0.48340121853624557</v>
      </c>
      <c r="N8" s="109">
        <v>0.45657081533779637</v>
      </c>
      <c r="O8" s="109">
        <v>0.49043991582551877</v>
      </c>
      <c r="P8" s="109">
        <v>0.54163596336640296</v>
      </c>
      <c r="Q8" s="110">
        <v>0.56781394449289624</v>
      </c>
      <c r="R8" s="110">
        <v>0.51949326638834514</v>
      </c>
      <c r="S8" s="111">
        <v>0.47058117596340865</v>
      </c>
      <c r="T8" s="111">
        <v>0.45855083335136432</v>
      </c>
      <c r="U8" s="111">
        <v>0.56478598783181888</v>
      </c>
      <c r="V8" s="111">
        <v>0.53369382794404829</v>
      </c>
      <c r="W8" s="126"/>
    </row>
    <row r="9" spans="2:26">
      <c r="B9" s="54" t="s">
        <v>12</v>
      </c>
      <c r="C9" s="112">
        <v>0.4</v>
      </c>
      <c r="D9" s="112">
        <v>0.36</v>
      </c>
      <c r="E9" s="112">
        <v>0.5</v>
      </c>
      <c r="F9" s="112">
        <v>0.4</v>
      </c>
      <c r="G9" s="112">
        <v>0.27</v>
      </c>
      <c r="H9" s="112">
        <v>0.2</v>
      </c>
      <c r="I9" s="112">
        <v>0.2</v>
      </c>
      <c r="J9" s="112">
        <v>0.26</v>
      </c>
      <c r="K9" s="112">
        <v>0.19064257809843671</v>
      </c>
      <c r="L9" s="112">
        <v>0.27035719048211176</v>
      </c>
      <c r="M9" s="112">
        <v>0.26434713504345464</v>
      </c>
      <c r="N9" s="112">
        <v>0.20829261707877156</v>
      </c>
      <c r="O9" s="112">
        <v>0.2368061612440952</v>
      </c>
      <c r="P9" s="112">
        <v>0.25678082543191311</v>
      </c>
      <c r="Q9" s="113">
        <v>0.26228336233410393</v>
      </c>
      <c r="R9" s="113">
        <v>0.24055667187699481</v>
      </c>
      <c r="S9" s="114">
        <v>0.21889685031463837</v>
      </c>
      <c r="T9" s="114">
        <v>0.20622587279008828</v>
      </c>
      <c r="U9" s="114">
        <v>0.24716781302467206</v>
      </c>
      <c r="V9" s="114">
        <v>0.23289375034794435</v>
      </c>
      <c r="W9" s="126"/>
    </row>
    <row r="10" spans="2:26" ht="11.25" customHeight="1">
      <c r="B10" s="54" t="s">
        <v>14</v>
      </c>
      <c r="C10" s="112">
        <v>0.2</v>
      </c>
      <c r="D10" s="112">
        <v>0.12</v>
      </c>
      <c r="E10" s="112">
        <v>0.1</v>
      </c>
      <c r="F10" s="112">
        <v>0.12</v>
      </c>
      <c r="G10" s="112">
        <v>0.16</v>
      </c>
      <c r="H10" s="112">
        <v>0.14000000000000001</v>
      </c>
      <c r="I10" s="112">
        <v>0.14000000000000001</v>
      </c>
      <c r="J10" s="112">
        <v>0.13</v>
      </c>
      <c r="K10" s="112">
        <v>0.1669718176135386</v>
      </c>
      <c r="L10" s="112">
        <v>0.159482947319803</v>
      </c>
      <c r="M10" s="112">
        <v>0.15843947522857371</v>
      </c>
      <c r="N10" s="112">
        <v>0.17039647901433677</v>
      </c>
      <c r="O10" s="112">
        <v>0.17261412692077538</v>
      </c>
      <c r="P10" s="112">
        <v>0.19209083711304553</v>
      </c>
      <c r="Q10" s="113">
        <v>0.20473538640631375</v>
      </c>
      <c r="R10" s="113">
        <v>0.17631712141057615</v>
      </c>
      <c r="S10" s="114">
        <v>0.16292473922194511</v>
      </c>
      <c r="T10" s="114">
        <v>0.16206610317145537</v>
      </c>
      <c r="U10" s="114">
        <v>0.20956393155721867</v>
      </c>
      <c r="V10" s="114">
        <v>0.21066013851546925</v>
      </c>
      <c r="W10" s="126"/>
    </row>
    <row r="11" spans="2:26" s="4" customFormat="1">
      <c r="B11" s="54" t="s">
        <v>35</v>
      </c>
      <c r="C11" s="112">
        <v>0.01</v>
      </c>
      <c r="D11" s="112">
        <v>0.03</v>
      </c>
      <c r="E11" s="112">
        <v>0.03</v>
      </c>
      <c r="F11" s="112">
        <v>0.02</v>
      </c>
      <c r="G11" s="112">
        <v>0.06</v>
      </c>
      <c r="H11" s="112">
        <v>0.08</v>
      </c>
      <c r="I11" s="112">
        <v>0.08</v>
      </c>
      <c r="J11" s="112">
        <v>0.03</v>
      </c>
      <c r="K11" s="112">
        <v>4.6844095145102127E-2</v>
      </c>
      <c r="L11" s="112">
        <v>5.9601211040549981E-2</v>
      </c>
      <c r="M11" s="112">
        <v>6.0629531636071307E-2</v>
      </c>
      <c r="N11" s="112">
        <v>7.7950036446932713E-2</v>
      </c>
      <c r="O11" s="112">
        <v>8.1019627660649893E-2</v>
      </c>
      <c r="P11" s="112">
        <v>9.276430082144424E-2</v>
      </c>
      <c r="Q11" s="113">
        <v>0.10079519575247867</v>
      </c>
      <c r="R11" s="113">
        <v>0.10261947310077416</v>
      </c>
      <c r="S11" s="114">
        <v>8.8759586426825174E-2</v>
      </c>
      <c r="T11" s="114">
        <v>9.0258857389813207E-2</v>
      </c>
      <c r="U11" s="114">
        <v>0.1080542432499282</v>
      </c>
      <c r="V11" s="114">
        <v>9.0139939080634737E-2</v>
      </c>
      <c r="W11" s="126"/>
    </row>
    <row r="12" spans="2:26">
      <c r="B12" s="53" t="s">
        <v>36</v>
      </c>
      <c r="C12" s="115">
        <v>27.365279156291972</v>
      </c>
      <c r="D12" s="115">
        <v>28.442702326035612</v>
      </c>
      <c r="E12" s="115">
        <v>30.369514014553324</v>
      </c>
      <c r="F12" s="115">
        <v>32.8153589953899</v>
      </c>
      <c r="G12" s="115">
        <v>34.970670551107467</v>
      </c>
      <c r="H12" s="115">
        <v>32.275051594875634</v>
      </c>
      <c r="I12" s="115">
        <v>33.864348979346872</v>
      </c>
      <c r="J12" s="115">
        <v>27.969706036648972</v>
      </c>
      <c r="K12" s="115">
        <v>29.833891795730967</v>
      </c>
      <c r="L12" s="115">
        <v>31.066959374757069</v>
      </c>
      <c r="M12" s="115">
        <v>32.504126055305903</v>
      </c>
      <c r="N12" s="115">
        <v>30.422318608156452</v>
      </c>
      <c r="O12" s="115">
        <v>29.634424793053459</v>
      </c>
      <c r="P12" s="115">
        <v>23.594329210983332</v>
      </c>
      <c r="Q12" s="115">
        <v>18.22444656574093</v>
      </c>
      <c r="R12" s="115">
        <v>18.571369949867378</v>
      </c>
      <c r="S12" s="111">
        <v>23.786617402566289</v>
      </c>
      <c r="T12" s="111">
        <v>25.078405927910318</v>
      </c>
      <c r="U12" s="111">
        <v>24.07458723458447</v>
      </c>
      <c r="V12" s="111">
        <v>35.707120745185108</v>
      </c>
      <c r="W12" s="126"/>
    </row>
    <row r="13" spans="2:26">
      <c r="B13" s="54" t="s">
        <v>17</v>
      </c>
      <c r="C13" s="112">
        <v>9.7795426771753355</v>
      </c>
      <c r="D13" s="112">
        <v>11.281415469929943</v>
      </c>
      <c r="E13" s="112">
        <v>11.597293135487094</v>
      </c>
      <c r="F13" s="112">
        <v>16.076023484658812</v>
      </c>
      <c r="G13" s="112">
        <v>19.259314166833015</v>
      </c>
      <c r="H13" s="112">
        <v>15.938648680029241</v>
      </c>
      <c r="I13" s="112">
        <v>18.893651253910932</v>
      </c>
      <c r="J13" s="112">
        <v>11.317372250368525</v>
      </c>
      <c r="K13" s="112">
        <v>12.816315229946357</v>
      </c>
      <c r="L13" s="112">
        <v>16.062370030546393</v>
      </c>
      <c r="M13" s="112">
        <v>17.967703356482073</v>
      </c>
      <c r="N13" s="112">
        <v>15.69247419285559</v>
      </c>
      <c r="O13" s="112">
        <v>15.190257001663207</v>
      </c>
      <c r="P13" s="112">
        <v>8.7917354216820396</v>
      </c>
      <c r="Q13" s="113">
        <v>2.7680209862345797</v>
      </c>
      <c r="R13" s="113">
        <v>4.992549730553776</v>
      </c>
      <c r="S13" s="114">
        <v>11.141215420870758</v>
      </c>
      <c r="T13" s="114">
        <v>13.055753269313769</v>
      </c>
      <c r="U13" s="114">
        <v>10.8651560197841</v>
      </c>
      <c r="V13" s="114">
        <v>22.423904005787161</v>
      </c>
      <c r="W13" s="126"/>
    </row>
    <row r="14" spans="2:26">
      <c r="B14" s="54" t="s">
        <v>134</v>
      </c>
      <c r="C14" s="112">
        <v>7.0688206011455579</v>
      </c>
      <c r="D14" s="112">
        <v>8.7700812334415978</v>
      </c>
      <c r="E14" s="112">
        <v>10.289073369520773</v>
      </c>
      <c r="F14" s="112">
        <v>8.8785595439813729</v>
      </c>
      <c r="G14" s="112">
        <v>8.3804433882910025</v>
      </c>
      <c r="H14" s="112">
        <v>9.0429614780080527</v>
      </c>
      <c r="I14" s="112">
        <v>8.8954979730312225</v>
      </c>
      <c r="J14" s="112">
        <v>8.578406136965512</v>
      </c>
      <c r="K14" s="112">
        <v>8.3138708167229982</v>
      </c>
      <c r="L14" s="112">
        <v>6.9318307862374073</v>
      </c>
      <c r="M14" s="112">
        <v>6.3447604701565812</v>
      </c>
      <c r="N14" s="112">
        <v>6.21888696079996</v>
      </c>
      <c r="O14" s="112">
        <v>6.310465957854114</v>
      </c>
      <c r="P14" s="112">
        <v>6.8691509875662939</v>
      </c>
      <c r="Q14" s="113">
        <v>7.1915416306066113</v>
      </c>
      <c r="R14" s="113">
        <v>6.7275447555046375</v>
      </c>
      <c r="S14" s="114">
        <v>6.4459807378282346</v>
      </c>
      <c r="T14" s="114">
        <v>5.8390825693496771</v>
      </c>
      <c r="U14" s="114">
        <v>6.8574224564276713</v>
      </c>
      <c r="V14" s="114">
        <v>8.2666528102146515</v>
      </c>
      <c r="W14" s="126"/>
    </row>
    <row r="15" spans="2:26">
      <c r="B15" s="54" t="s">
        <v>18</v>
      </c>
      <c r="C15" s="112">
        <v>3.1843141649684199</v>
      </c>
      <c r="D15" s="112">
        <v>3.0779995818252028</v>
      </c>
      <c r="E15" s="112">
        <v>2.9941070608008471</v>
      </c>
      <c r="F15" s="112">
        <v>3.1573597811658782</v>
      </c>
      <c r="G15" s="112">
        <v>3.0578446164678175</v>
      </c>
      <c r="H15" s="112">
        <v>2.8114766083609277</v>
      </c>
      <c r="I15" s="112">
        <v>1.955414090654108</v>
      </c>
      <c r="J15" s="112">
        <v>2.8666905123657722</v>
      </c>
      <c r="K15" s="112">
        <v>2.9811430040242088</v>
      </c>
      <c r="L15" s="112">
        <v>2.6335814354630767</v>
      </c>
      <c r="M15" s="112">
        <v>2.4936372690757507</v>
      </c>
      <c r="N15" s="112">
        <v>2.1862703347590138</v>
      </c>
      <c r="O15" s="112">
        <v>1.9451058358689359</v>
      </c>
      <c r="P15" s="112">
        <v>2.2862988420574526</v>
      </c>
      <c r="Q15" s="113">
        <v>2.8771862784879119</v>
      </c>
      <c r="R15" s="113">
        <v>2.6559482449933323</v>
      </c>
      <c r="S15" s="114">
        <v>2.5160427221210835</v>
      </c>
      <c r="T15" s="114">
        <v>2.8836258939145933</v>
      </c>
      <c r="U15" s="114">
        <v>2.9337541615540568</v>
      </c>
      <c r="V15" s="114">
        <v>2.329597730535272</v>
      </c>
      <c r="W15" s="126"/>
    </row>
    <row r="16" spans="2:26" ht="11.25" customHeight="1">
      <c r="B16" s="54" t="s">
        <v>19</v>
      </c>
      <c r="C16" s="112">
        <v>7.3326017130026608</v>
      </c>
      <c r="D16" s="112">
        <v>5.3132060408388719</v>
      </c>
      <c r="E16" s="112">
        <v>5.4890404487446105</v>
      </c>
      <c r="F16" s="112">
        <v>4.7034161855838352</v>
      </c>
      <c r="G16" s="112">
        <v>4.2730683795156335</v>
      </c>
      <c r="H16" s="112">
        <v>4.4819648284774161</v>
      </c>
      <c r="I16" s="112">
        <v>4.1197856617506048</v>
      </c>
      <c r="J16" s="112">
        <v>5.2072371369491677</v>
      </c>
      <c r="K16" s="112">
        <v>5.722562745037405</v>
      </c>
      <c r="L16" s="112">
        <v>5.4391771225101939</v>
      </c>
      <c r="M16" s="112">
        <v>5.698024959591498</v>
      </c>
      <c r="N16" s="112">
        <v>6.3246871197418866</v>
      </c>
      <c r="O16" s="112">
        <v>6.1885959976671989</v>
      </c>
      <c r="P16" s="112">
        <v>5.6471439596775435</v>
      </c>
      <c r="Q16" s="113">
        <v>5.3876976704118285</v>
      </c>
      <c r="R16" s="113">
        <v>4.1953272188156294</v>
      </c>
      <c r="S16" s="114">
        <v>3.6833785217462109</v>
      </c>
      <c r="T16" s="114">
        <v>3.2999441953322801</v>
      </c>
      <c r="U16" s="114">
        <v>3.418254596818636</v>
      </c>
      <c r="V16" s="114">
        <v>2.686966198648026</v>
      </c>
      <c r="W16" s="126"/>
    </row>
    <row r="17" spans="2:23">
      <c r="B17" s="53" t="s">
        <v>37</v>
      </c>
      <c r="C17" s="115">
        <v>72.024179334228648</v>
      </c>
      <c r="D17" s="115">
        <v>71.04663779786064</v>
      </c>
      <c r="E17" s="115">
        <v>69.000190174866646</v>
      </c>
      <c r="F17" s="115">
        <v>66.644995364148642</v>
      </c>
      <c r="G17" s="115">
        <v>64.536214011069916</v>
      </c>
      <c r="H17" s="115">
        <v>67.306487497290107</v>
      </c>
      <c r="I17" s="115">
        <v>65.713637890066195</v>
      </c>
      <c r="J17" s="115">
        <v>71.556423834366299</v>
      </c>
      <c r="K17" s="115">
        <v>69.761649713411984</v>
      </c>
      <c r="L17" s="115">
        <v>68.443615625650452</v>
      </c>
      <c r="M17" s="115">
        <v>67.012472726157881</v>
      </c>
      <c r="N17" s="115">
        <v>69.121110576505728</v>
      </c>
      <c r="O17" s="115">
        <v>69.875135291121026</v>
      </c>
      <c r="P17" s="115">
        <v>75.864083148963246</v>
      </c>
      <c r="Q17" s="115">
        <v>81.207739489766169</v>
      </c>
      <c r="R17" s="115">
        <v>80.909136783744273</v>
      </c>
      <c r="S17" s="111">
        <v>75.754003474954274</v>
      </c>
      <c r="T17" s="111">
        <v>74.463043238738308</v>
      </c>
      <c r="U17" s="111">
        <v>75.360626777583732</v>
      </c>
      <c r="V17" s="111">
        <v>63.759185426870843</v>
      </c>
      <c r="W17" s="126"/>
    </row>
    <row r="18" spans="2:23">
      <c r="B18" s="54" t="s">
        <v>21</v>
      </c>
      <c r="C18" s="112">
        <v>6.5316197332140007</v>
      </c>
      <c r="D18" s="112">
        <v>7.2311455467270802</v>
      </c>
      <c r="E18" s="112">
        <v>7.603770116671285</v>
      </c>
      <c r="F18" s="112">
        <v>7.5545510554877628</v>
      </c>
      <c r="G18" s="112">
        <v>8.359367199969391</v>
      </c>
      <c r="H18" s="112">
        <v>8.2933605596716831</v>
      </c>
      <c r="I18" s="112">
        <v>8.6607258433267393</v>
      </c>
      <c r="J18" s="112">
        <v>9.014881277728886</v>
      </c>
      <c r="K18" s="112">
        <v>9.5077987306452698</v>
      </c>
      <c r="L18" s="112">
        <v>9.6538247028318196</v>
      </c>
      <c r="M18" s="112">
        <v>9.8562799910241079</v>
      </c>
      <c r="N18" s="112">
        <v>9.8283302235663665</v>
      </c>
      <c r="O18" s="112">
        <v>9.7228975426798865</v>
      </c>
      <c r="P18" s="112">
        <v>10.648326795612009</v>
      </c>
      <c r="Q18" s="113">
        <v>10.541521071083002</v>
      </c>
      <c r="R18" s="113">
        <v>10.873161356765889</v>
      </c>
      <c r="S18" s="114">
        <v>10.247714439130604</v>
      </c>
      <c r="T18" s="114">
        <v>9.6158747189094722</v>
      </c>
      <c r="U18" s="114">
        <v>9.5415517708324593</v>
      </c>
      <c r="V18" s="114">
        <v>8.438868167803065</v>
      </c>
      <c r="W18" s="126"/>
    </row>
    <row r="19" spans="2:23">
      <c r="B19" s="54" t="s">
        <v>38</v>
      </c>
      <c r="C19" s="112">
        <v>3.5469807323906339</v>
      </c>
      <c r="D19" s="112">
        <v>3.4123355094116041</v>
      </c>
      <c r="E19" s="112">
        <v>3.5410233841429593</v>
      </c>
      <c r="F19" s="112">
        <v>3.2142536657943479</v>
      </c>
      <c r="G19" s="112">
        <v>3.0333956510819191</v>
      </c>
      <c r="H19" s="112">
        <v>3.5236393174824703</v>
      </c>
      <c r="I19" s="112">
        <v>3.9831554162157645</v>
      </c>
      <c r="J19" s="112">
        <v>4.225787200448992</v>
      </c>
      <c r="K19" s="112">
        <v>4.5350504458725958</v>
      </c>
      <c r="L19" s="112">
        <v>4.8495572437656893</v>
      </c>
      <c r="M19" s="112">
        <v>4.9787262247278434</v>
      </c>
      <c r="N19" s="112">
        <v>5.1604098482821819</v>
      </c>
      <c r="O19" s="112">
        <v>5.3017273909690177</v>
      </c>
      <c r="P19" s="112">
        <v>5.5237998329405951</v>
      </c>
      <c r="Q19" s="113">
        <v>5.6720139600624515</v>
      </c>
      <c r="R19" s="113">
        <v>5.7913320616691495</v>
      </c>
      <c r="S19" s="114">
        <v>5.4699349386829574</v>
      </c>
      <c r="T19" s="114">
        <v>5.6480185991654901</v>
      </c>
      <c r="U19" s="114">
        <v>5.504578567544133</v>
      </c>
      <c r="V19" s="114">
        <v>4.9259697447388007</v>
      </c>
      <c r="W19" s="126"/>
    </row>
    <row r="20" spans="2:23">
      <c r="B20" s="54" t="s">
        <v>39</v>
      </c>
      <c r="C20" s="112">
        <v>1.920850619603419</v>
      </c>
      <c r="D20" s="112">
        <v>1.5639876852636163</v>
      </c>
      <c r="E20" s="112">
        <v>1.5676786122189323</v>
      </c>
      <c r="F20" s="112">
        <v>1.7124675545660151</v>
      </c>
      <c r="G20" s="112">
        <v>1.7933778238291949</v>
      </c>
      <c r="H20" s="112">
        <v>2.1389790190809905</v>
      </c>
      <c r="I20" s="112">
        <v>1.8795505511798367</v>
      </c>
      <c r="J20" s="112">
        <v>2.3691872579713511</v>
      </c>
      <c r="K20" s="112">
        <v>2.5468362253175987</v>
      </c>
      <c r="L20" s="112">
        <v>2.4273273966448587</v>
      </c>
      <c r="M20" s="112">
        <v>2.3582735003477371</v>
      </c>
      <c r="N20" s="112">
        <v>2.6729174378680791</v>
      </c>
      <c r="O20" s="112">
        <v>2.6818230600310908</v>
      </c>
      <c r="P20" s="112">
        <v>2.9591238526072745</v>
      </c>
      <c r="Q20" s="113">
        <v>2.8872417340097773</v>
      </c>
      <c r="R20" s="113">
        <v>2.859024955712167</v>
      </c>
      <c r="S20" s="114">
        <v>2.7825041120779428</v>
      </c>
      <c r="T20" s="114">
        <v>2.7802988177925898</v>
      </c>
      <c r="U20" s="114">
        <v>2.1811375703108733</v>
      </c>
      <c r="V20" s="114">
        <v>1.6527328261947967</v>
      </c>
      <c r="W20" s="126"/>
    </row>
    <row r="21" spans="2:23">
      <c r="B21" s="54" t="s">
        <v>24</v>
      </c>
      <c r="C21" s="112">
        <v>6.2184163267417398</v>
      </c>
      <c r="D21" s="112">
        <v>6.1990630579794512</v>
      </c>
      <c r="E21" s="112">
        <v>6.9245664077725015</v>
      </c>
      <c r="F21" s="112">
        <v>6.8529257533279777</v>
      </c>
      <c r="G21" s="112">
        <v>6.1446850604169505</v>
      </c>
      <c r="H21" s="112">
        <v>6.8450799512731155</v>
      </c>
      <c r="I21" s="112">
        <v>6.4310879150863585</v>
      </c>
      <c r="J21" s="112">
        <v>6.9501001382683381</v>
      </c>
      <c r="K21" s="112">
        <v>6.0731968435489714</v>
      </c>
      <c r="L21" s="112">
        <v>5.8184119684282747</v>
      </c>
      <c r="M21" s="112">
        <v>5.3366255967083891</v>
      </c>
      <c r="N21" s="112">
        <v>4.7361579356313701</v>
      </c>
      <c r="O21" s="112">
        <v>4.5495139788117926</v>
      </c>
      <c r="P21" s="112">
        <v>4.632075155043009</v>
      </c>
      <c r="Q21" s="113">
        <v>4.7796799633005449</v>
      </c>
      <c r="R21" s="113">
        <v>4.7528844802363173</v>
      </c>
      <c r="S21" s="114">
        <v>4.4186002837967617</v>
      </c>
      <c r="T21" s="114">
        <v>3.7978751910063919</v>
      </c>
      <c r="U21" s="114">
        <v>4.1028870870604397</v>
      </c>
      <c r="V21" s="114">
        <v>3.0973558507745325</v>
      </c>
      <c r="W21" s="126"/>
    </row>
    <row r="22" spans="2:23">
      <c r="B22" s="54" t="s">
        <v>25</v>
      </c>
      <c r="C22" s="112">
        <v>5.5387387540577695</v>
      </c>
      <c r="D22" s="112">
        <v>5.1649074889751123</v>
      </c>
      <c r="E22" s="112">
        <v>4.1264661715371336</v>
      </c>
      <c r="F22" s="112">
        <v>4.24709993509975</v>
      </c>
      <c r="G22" s="112">
        <v>4.2709475893698539</v>
      </c>
      <c r="H22" s="112">
        <v>4.3752723507927298</v>
      </c>
      <c r="I22" s="112">
        <v>3.6567701700782975</v>
      </c>
      <c r="J22" s="112">
        <v>4.1822986575272694</v>
      </c>
      <c r="K22" s="112">
        <v>4.2766155419089866</v>
      </c>
      <c r="L22" s="112">
        <v>3.9735264805504067</v>
      </c>
      <c r="M22" s="112">
        <v>3.8989163691131714</v>
      </c>
      <c r="N22" s="112">
        <v>3.9537846651234476</v>
      </c>
      <c r="O22" s="112">
        <v>4.2352219604042887</v>
      </c>
      <c r="P22" s="112">
        <v>4.9846403679404183</v>
      </c>
      <c r="Q22" s="113">
        <v>5.6513870940375401</v>
      </c>
      <c r="R22" s="113">
        <v>5.5962577390287116</v>
      </c>
      <c r="S22" s="114">
        <v>5.0882730071589188</v>
      </c>
      <c r="T22" s="114">
        <v>4.819610180193826</v>
      </c>
      <c r="U22" s="114">
        <v>5.3396125282995772</v>
      </c>
      <c r="V22" s="114">
        <v>4.2426797936650154</v>
      </c>
      <c r="W22" s="126"/>
    </row>
    <row r="23" spans="2:23">
      <c r="B23" s="54" t="s">
        <v>40</v>
      </c>
      <c r="C23" s="112">
        <v>11.960832256569013</v>
      </c>
      <c r="D23" s="112">
        <v>11.51751773148604</v>
      </c>
      <c r="E23" s="112">
        <v>11.047806848386186</v>
      </c>
      <c r="F23" s="112">
        <v>9.858164254700462</v>
      </c>
      <c r="G23" s="112">
        <v>9.3748445658158506</v>
      </c>
      <c r="H23" s="112">
        <v>9.2834000211534562</v>
      </c>
      <c r="I23" s="112">
        <v>8.4044168467078944</v>
      </c>
      <c r="J23" s="112">
        <v>9.0167175991808186</v>
      </c>
      <c r="K23" s="112">
        <v>8.706269099970191</v>
      </c>
      <c r="L23" s="112">
        <v>8.1755728169550999</v>
      </c>
      <c r="M23" s="112">
        <v>7.8545096499592226</v>
      </c>
      <c r="N23" s="112">
        <v>8.5712315521378919</v>
      </c>
      <c r="O23" s="112">
        <v>9.0800051256570153</v>
      </c>
      <c r="P23" s="112">
        <v>9.4420901311670828</v>
      </c>
      <c r="Q23" s="113">
        <v>10.369207813767863</v>
      </c>
      <c r="R23" s="113">
        <v>10.738921094500158</v>
      </c>
      <c r="S23" s="116">
        <v>9.912209990210739</v>
      </c>
      <c r="T23" s="114">
        <v>10.145771936796681</v>
      </c>
      <c r="U23" s="114">
        <v>10.902956585581537</v>
      </c>
      <c r="V23" s="114">
        <v>8.8933659851930358</v>
      </c>
      <c r="W23" s="126"/>
    </row>
    <row r="24" spans="2:23" ht="11.25" customHeight="1">
      <c r="B24" s="54" t="s">
        <v>57</v>
      </c>
      <c r="C24" s="112">
        <v>8.0149644641890632</v>
      </c>
      <c r="D24" s="112">
        <v>8.5684462955113165</v>
      </c>
      <c r="E24" s="112">
        <v>7.6933280589389934</v>
      </c>
      <c r="F24" s="112">
        <v>8.205888371106477</v>
      </c>
      <c r="G24" s="112">
        <v>6.7790896861413152</v>
      </c>
      <c r="H24" s="112">
        <v>7.4778778603940612</v>
      </c>
      <c r="I24" s="112">
        <v>8.1943363136180221</v>
      </c>
      <c r="J24" s="112">
        <v>9.7886027469129679</v>
      </c>
      <c r="K24" s="112">
        <v>9.5287187339673949</v>
      </c>
      <c r="L24" s="112">
        <v>9.5163648843312654</v>
      </c>
      <c r="M24" s="112">
        <v>9.4153540445188231</v>
      </c>
      <c r="N24" s="112">
        <v>9.8120461264193892</v>
      </c>
      <c r="O24" s="112">
        <v>9.4095970892892229</v>
      </c>
      <c r="P24" s="112">
        <v>9.9576813645657314</v>
      </c>
      <c r="Q24" s="113">
        <v>10.731889902406269</v>
      </c>
      <c r="R24" s="113">
        <v>9.7458619802514015</v>
      </c>
      <c r="S24" s="114">
        <v>9.2823741975300074</v>
      </c>
      <c r="T24" s="114">
        <v>8.8803376053284389</v>
      </c>
      <c r="U24" s="114">
        <v>8.865576693410711</v>
      </c>
      <c r="V24" s="114">
        <v>8.2264027284431691</v>
      </c>
      <c r="W24" s="126"/>
    </row>
    <row r="25" spans="2:23">
      <c r="B25" s="54" t="s">
        <v>27</v>
      </c>
      <c r="C25" s="112">
        <v>19.890404623098469</v>
      </c>
      <c r="D25" s="112">
        <v>19.342475019651957</v>
      </c>
      <c r="E25" s="112">
        <v>18.609161593868819</v>
      </c>
      <c r="F25" s="112">
        <v>18.07037977628076</v>
      </c>
      <c r="G25" s="112">
        <v>17.776070861217178</v>
      </c>
      <c r="H25" s="112">
        <v>18.4396925265258</v>
      </c>
      <c r="I25" s="112">
        <v>17.991248981658632</v>
      </c>
      <c r="J25" s="112">
        <v>18.906433470010079</v>
      </c>
      <c r="K25" s="112">
        <v>18.191717377931234</v>
      </c>
      <c r="L25" s="112">
        <v>17.746666930504457</v>
      </c>
      <c r="M25" s="112">
        <v>16.942613974981949</v>
      </c>
      <c r="N25" s="112">
        <v>17.752316740852681</v>
      </c>
      <c r="O25" s="112">
        <v>17.761386145966007</v>
      </c>
      <c r="P25" s="112">
        <v>19.865010171621282</v>
      </c>
      <c r="Q25" s="113">
        <v>21.881507056829911</v>
      </c>
      <c r="R25" s="113">
        <v>21.639580572246185</v>
      </c>
      <c r="S25" s="114">
        <v>19.940137413695197</v>
      </c>
      <c r="T25" s="114">
        <v>20.257916038965419</v>
      </c>
      <c r="U25" s="114">
        <v>20.743836285697149</v>
      </c>
      <c r="V25" s="114">
        <v>17.757951402540684</v>
      </c>
      <c r="W25" s="126"/>
    </row>
    <row r="26" spans="2:23">
      <c r="B26" s="54" t="s">
        <v>41</v>
      </c>
      <c r="C26" s="112">
        <v>3.6775788905651954</v>
      </c>
      <c r="D26" s="112">
        <v>3.9222173324380627</v>
      </c>
      <c r="E26" s="112">
        <v>3.7221568248440895</v>
      </c>
      <c r="F26" s="112">
        <v>2.9511585972938641</v>
      </c>
      <c r="G26" s="112">
        <v>3.2284981414148186</v>
      </c>
      <c r="H26" s="112">
        <v>3.2660869314354919</v>
      </c>
      <c r="I26" s="112">
        <v>2.974473641470377</v>
      </c>
      <c r="J26" s="112">
        <v>3.1704189603839894</v>
      </c>
      <c r="K26" s="112">
        <v>2.9902806643651263</v>
      </c>
      <c r="L26" s="112">
        <v>2.9699185319273984</v>
      </c>
      <c r="M26" s="112">
        <v>3.1554507061173429</v>
      </c>
      <c r="N26" s="112">
        <v>3.3718352599480887</v>
      </c>
      <c r="O26" s="112">
        <v>3.8626993343324285</v>
      </c>
      <c r="P26" s="112">
        <v>4.5010976678292858</v>
      </c>
      <c r="Q26" s="113">
        <v>4.9733149139591255</v>
      </c>
      <c r="R26" s="113">
        <v>5.1232282583421034</v>
      </c>
      <c r="S26" s="114">
        <v>5.2210551662883855</v>
      </c>
      <c r="T26" s="114">
        <v>5.1620240087338587</v>
      </c>
      <c r="U26" s="114">
        <v>5.506359871100023</v>
      </c>
      <c r="V26" s="114">
        <v>4.3593913240926767</v>
      </c>
      <c r="W26" s="126"/>
    </row>
    <row r="27" spans="2:23">
      <c r="B27" s="54" t="s">
        <v>29</v>
      </c>
      <c r="C27" s="117" t="s">
        <v>13</v>
      </c>
      <c r="D27" s="117" t="s">
        <v>13</v>
      </c>
      <c r="E27" s="117" t="s">
        <v>13</v>
      </c>
      <c r="F27" s="117" t="s">
        <v>13</v>
      </c>
      <c r="G27" s="117" t="s">
        <v>13</v>
      </c>
      <c r="H27" s="117" t="s">
        <v>13</v>
      </c>
      <c r="I27" s="117" t="s">
        <v>13</v>
      </c>
      <c r="J27" s="117" t="s">
        <v>13</v>
      </c>
      <c r="K27" s="112">
        <v>2.0934530947818679</v>
      </c>
      <c r="L27" s="112">
        <v>2.054670383910191</v>
      </c>
      <c r="M27" s="112">
        <v>1.9583364399794732</v>
      </c>
      <c r="N27" s="112">
        <v>2.0783111808920234</v>
      </c>
      <c r="O27" s="112">
        <v>2.0991352849622591</v>
      </c>
      <c r="P27" s="112">
        <v>2.0219883515852697</v>
      </c>
      <c r="Q27" s="113">
        <v>2.2494018878387392</v>
      </c>
      <c r="R27" s="113">
        <v>2.3423618193238389</v>
      </c>
      <c r="S27" s="114">
        <v>2.0551675181117268</v>
      </c>
      <c r="T27" s="114">
        <v>2.1498174728506436</v>
      </c>
      <c r="U27" s="114">
        <v>1.7704589170355036</v>
      </c>
      <c r="V27" s="114">
        <v>1.4270126490951622</v>
      </c>
      <c r="W27" s="126"/>
    </row>
    <row r="28" spans="2:23">
      <c r="B28" s="55" t="s">
        <v>116</v>
      </c>
      <c r="C28" s="112">
        <v>4.7237929337993432</v>
      </c>
      <c r="D28" s="112">
        <v>4.1245421304164083</v>
      </c>
      <c r="E28" s="112">
        <v>4.1642321564857419</v>
      </c>
      <c r="F28" s="112">
        <v>3.9781064004912325</v>
      </c>
      <c r="G28" s="112">
        <v>3.7759374318134435</v>
      </c>
      <c r="H28" s="112">
        <v>3.6630989594803127</v>
      </c>
      <c r="I28" s="112">
        <v>3.5378722107242786</v>
      </c>
      <c r="J28" s="112">
        <v>3.9319965259336058</v>
      </c>
      <c r="K28" s="112">
        <v>1.3117129551027351</v>
      </c>
      <c r="L28" s="112">
        <v>1.2577742858009899</v>
      </c>
      <c r="M28" s="112">
        <v>1.2573862286798168</v>
      </c>
      <c r="N28" s="112">
        <v>1.1837696057842078</v>
      </c>
      <c r="O28" s="118">
        <v>1.1711283780180073</v>
      </c>
      <c r="P28" s="118">
        <v>1.328388382595509</v>
      </c>
      <c r="Q28" s="119">
        <v>1.4705740924709543</v>
      </c>
      <c r="R28" s="119">
        <v>1.4465224656683577</v>
      </c>
      <c r="S28" s="120">
        <v>1.3360324082710295</v>
      </c>
      <c r="T28" s="120">
        <v>1.2054986689954996</v>
      </c>
      <c r="U28" s="120">
        <v>0.90167090071133427</v>
      </c>
      <c r="V28" s="120">
        <v>0.73745495432990504</v>
      </c>
      <c r="W28" s="126"/>
    </row>
    <row r="29" spans="2:23" ht="21.95" customHeight="1">
      <c r="B29" s="209" t="s">
        <v>113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V29" s="126"/>
      <c r="W29" s="126"/>
    </row>
    <row r="30" spans="2:23">
      <c r="B30" s="12" t="s">
        <v>32</v>
      </c>
      <c r="C30" s="12"/>
      <c r="D30" s="12"/>
      <c r="E30" s="12"/>
      <c r="F30" s="12"/>
      <c r="G30" s="12"/>
      <c r="H30" s="12"/>
      <c r="I30" s="12"/>
      <c r="J30" s="12"/>
      <c r="K30" s="15"/>
      <c r="L30" s="12"/>
      <c r="M30" s="12"/>
      <c r="N30" s="12"/>
      <c r="O30" s="6"/>
    </row>
  </sheetData>
  <mergeCells count="6">
    <mergeCell ref="B29:R29"/>
    <mergeCell ref="B4:N4"/>
    <mergeCell ref="B5:B6"/>
    <mergeCell ref="C5:V5"/>
    <mergeCell ref="B2:V2"/>
    <mergeCell ref="B3:V3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D32"/>
  <sheetViews>
    <sheetView showGridLines="0" workbookViewId="0">
      <selection activeCell="N28" sqref="N28"/>
    </sheetView>
  </sheetViews>
  <sheetFormatPr defaultColWidth="9.140625" defaultRowHeight="11.25"/>
  <cols>
    <col min="1" max="1" width="5.7109375" style="3" customWidth="1"/>
    <col min="2" max="2" width="64.85546875" style="3" customWidth="1"/>
    <col min="3" max="3" width="5.7109375" style="3" customWidth="1"/>
    <col min="4" max="4" width="5.7109375" style="3" bestFit="1" customWidth="1"/>
    <col min="5" max="18" width="5.7109375" style="3" customWidth="1"/>
    <col min="19" max="19" width="6.85546875" style="3" bestFit="1" customWidth="1"/>
    <col min="20" max="21" width="6.85546875" style="3" customWidth="1"/>
    <col min="22" max="22" width="6.7109375" style="3" customWidth="1"/>
    <col min="23" max="28" width="9.140625" style="3"/>
    <col min="29" max="30" width="9.7109375" style="3" bestFit="1" customWidth="1"/>
    <col min="31" max="16384" width="9.140625" style="3"/>
  </cols>
  <sheetData>
    <row r="2" spans="2:30">
      <c r="B2" s="210" t="s">
        <v>42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</row>
    <row r="3" spans="2:30">
      <c r="B3" s="210" t="s">
        <v>126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</row>
    <row r="5" spans="2:30" ht="15" customHeight="1">
      <c r="B5" s="211" t="s">
        <v>8</v>
      </c>
      <c r="C5" s="217" t="s">
        <v>43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176"/>
    </row>
    <row r="6" spans="2:30" ht="15" customHeight="1">
      <c r="B6" s="212"/>
      <c r="C6" s="36">
        <v>2002</v>
      </c>
      <c r="D6" s="36">
        <v>2003</v>
      </c>
      <c r="E6" s="36">
        <v>2004</v>
      </c>
      <c r="F6" s="36">
        <v>2005</v>
      </c>
      <c r="G6" s="36">
        <v>2006</v>
      </c>
      <c r="H6" s="36">
        <v>2007</v>
      </c>
      <c r="I6" s="36">
        <v>2008</v>
      </c>
      <c r="J6" s="36">
        <v>2009</v>
      </c>
      <c r="K6" s="96">
        <v>2010</v>
      </c>
      <c r="L6" s="96">
        <v>2011</v>
      </c>
      <c r="M6" s="96">
        <v>2012</v>
      </c>
      <c r="N6" s="96">
        <v>2013</v>
      </c>
      <c r="O6" s="96">
        <v>2014</v>
      </c>
      <c r="P6" s="96">
        <v>2015</v>
      </c>
      <c r="Q6" s="96">
        <v>2016</v>
      </c>
      <c r="R6" s="96">
        <v>2017</v>
      </c>
      <c r="S6" s="96">
        <v>2018</v>
      </c>
      <c r="T6" s="96">
        <v>2019</v>
      </c>
      <c r="U6" s="96">
        <v>2020</v>
      </c>
      <c r="V6" s="96">
        <v>2021</v>
      </c>
    </row>
    <row r="7" spans="2:30" s="4" customFormat="1">
      <c r="B7" s="56" t="s">
        <v>10</v>
      </c>
      <c r="C7" s="57">
        <v>100</v>
      </c>
      <c r="D7" s="57">
        <v>99.089749278250807</v>
      </c>
      <c r="E7" s="57">
        <v>102.81627985693179</v>
      </c>
      <c r="F7" s="57">
        <v>102.57460373088144</v>
      </c>
      <c r="G7" s="57">
        <v>103.89292866669476</v>
      </c>
      <c r="H7" s="57">
        <v>103.05546330512854</v>
      </c>
      <c r="I7" s="57">
        <v>103.43113369713375</v>
      </c>
      <c r="J7" s="57">
        <v>102.1328841333776</v>
      </c>
      <c r="K7" s="57">
        <v>104.30067263346304</v>
      </c>
      <c r="L7" s="57">
        <v>102.21146923991142</v>
      </c>
      <c r="M7" s="57">
        <v>101.61763896902094</v>
      </c>
      <c r="N7" s="57">
        <v>101.04294324737475</v>
      </c>
      <c r="O7" s="57">
        <v>101.45934693706036</v>
      </c>
      <c r="P7" s="57">
        <v>97.7</v>
      </c>
      <c r="Q7" s="57">
        <v>96.02</v>
      </c>
      <c r="R7" s="57">
        <v>98.167565932463177</v>
      </c>
      <c r="S7" s="57">
        <v>100.9993790216319</v>
      </c>
      <c r="T7" s="57">
        <v>100.45757898093868</v>
      </c>
      <c r="U7" s="57">
        <v>97.442914258216959</v>
      </c>
      <c r="V7" s="57">
        <v>104.22175003930153</v>
      </c>
      <c r="W7" s="16"/>
      <c r="X7" s="16"/>
      <c r="Y7" s="16"/>
      <c r="Z7" s="16"/>
      <c r="AA7" s="16"/>
      <c r="AB7" s="16"/>
      <c r="AC7" s="16"/>
      <c r="AD7" s="16"/>
    </row>
    <row r="8" spans="2:30" s="4" customFormat="1">
      <c r="B8" s="58" t="s">
        <v>11</v>
      </c>
      <c r="C8" s="59">
        <v>100</v>
      </c>
      <c r="D8" s="59">
        <v>84.532396943232769</v>
      </c>
      <c r="E8" s="59">
        <v>112.24791382805897</v>
      </c>
      <c r="F8" s="59">
        <v>100.774897474127</v>
      </c>
      <c r="G8" s="59">
        <v>100.16576300501157</v>
      </c>
      <c r="H8" s="59">
        <v>91.52209537325993</v>
      </c>
      <c r="I8" s="59">
        <v>99.831547513829008</v>
      </c>
      <c r="J8" s="59">
        <v>100.49949476585576</v>
      </c>
      <c r="K8" s="59">
        <v>100.94684342834938</v>
      </c>
      <c r="L8" s="59">
        <v>101.84792827210578</v>
      </c>
      <c r="M8" s="59">
        <v>105.32727775514186</v>
      </c>
      <c r="N8" s="59">
        <v>99.391635952942821</v>
      </c>
      <c r="O8" s="59">
        <v>103.16059770227002</v>
      </c>
      <c r="P8" s="59">
        <v>93.29</v>
      </c>
      <c r="Q8" s="59">
        <v>96.511166256322937</v>
      </c>
      <c r="R8" s="59">
        <v>98.041153505735281</v>
      </c>
      <c r="S8" s="57">
        <v>98.695416219685626</v>
      </c>
      <c r="T8" s="57">
        <v>97.553384623043215</v>
      </c>
      <c r="U8" s="57">
        <v>106.82251654423392</v>
      </c>
      <c r="V8" s="57">
        <v>94.556945225557612</v>
      </c>
    </row>
    <row r="9" spans="2:30">
      <c r="B9" s="58" t="s">
        <v>36</v>
      </c>
      <c r="C9" s="59">
        <v>100</v>
      </c>
      <c r="D9" s="57">
        <v>97.646748455663911</v>
      </c>
      <c r="E9" s="57">
        <v>101.99440523520363</v>
      </c>
      <c r="F9" s="57">
        <v>103.14848487563812</v>
      </c>
      <c r="G9" s="57">
        <v>103.94336184402866</v>
      </c>
      <c r="H9" s="57">
        <v>100.88618788876175</v>
      </c>
      <c r="I9" s="57">
        <v>102.80038314661756</v>
      </c>
      <c r="J9" s="57">
        <v>101.83996125592726</v>
      </c>
      <c r="K9" s="57">
        <v>106.14044102440275</v>
      </c>
      <c r="L9" s="57">
        <v>99.682094963777601</v>
      </c>
      <c r="M9" s="57">
        <v>99.816706126344158</v>
      </c>
      <c r="N9" s="57">
        <v>97.639534103620107</v>
      </c>
      <c r="O9" s="57">
        <v>100.9346245410192</v>
      </c>
      <c r="P9" s="57">
        <v>98.866769665949533</v>
      </c>
      <c r="Q9" s="57">
        <v>95.720590415448285</v>
      </c>
      <c r="R9" s="57">
        <v>96.879573390966371</v>
      </c>
      <c r="S9" s="57">
        <v>99.176809321294613</v>
      </c>
      <c r="T9" s="57">
        <v>104.69031241944897</v>
      </c>
      <c r="U9" s="57">
        <v>103.81813946715653</v>
      </c>
      <c r="V9" s="57">
        <v>106.6304942808036</v>
      </c>
    </row>
    <row r="10" spans="2:30">
      <c r="B10" s="60" t="s">
        <v>44</v>
      </c>
      <c r="C10" s="59">
        <v>100</v>
      </c>
      <c r="D10" s="59">
        <v>100.69206861004847</v>
      </c>
      <c r="E10" s="59">
        <v>96.069157951661538</v>
      </c>
      <c r="F10" s="59">
        <v>111.52022954928511</v>
      </c>
      <c r="G10" s="59">
        <v>106.9872798469206</v>
      </c>
      <c r="H10" s="59">
        <v>97.978108222219035</v>
      </c>
      <c r="I10" s="59">
        <v>101.35335578185989</v>
      </c>
      <c r="J10" s="59">
        <v>107.52638460851148</v>
      </c>
      <c r="K10" s="59">
        <v>100.75873441657015</v>
      </c>
      <c r="L10" s="59">
        <v>93.852900319285595</v>
      </c>
      <c r="M10" s="59">
        <v>96.468211900356721</v>
      </c>
      <c r="N10" s="59">
        <v>92.59492361951618</v>
      </c>
      <c r="O10" s="59">
        <v>104.46472269306348</v>
      </c>
      <c r="P10" s="59">
        <v>104.71</v>
      </c>
      <c r="Q10" s="59">
        <v>104.52</v>
      </c>
      <c r="R10" s="59">
        <v>99.064772176483899</v>
      </c>
      <c r="S10" s="124">
        <v>102.54277604377317</v>
      </c>
      <c r="T10" s="59">
        <v>115.10282203637911</v>
      </c>
      <c r="U10" s="59">
        <v>111.92750457006714</v>
      </c>
      <c r="V10" s="59">
        <v>103.30601145799075</v>
      </c>
    </row>
    <row r="11" spans="2:30" s="4" customFormat="1">
      <c r="B11" s="60" t="s">
        <v>45</v>
      </c>
      <c r="C11" s="59">
        <v>100</v>
      </c>
      <c r="D11" s="59">
        <v>97.62723266557191</v>
      </c>
      <c r="E11" s="59">
        <v>103.53702532867564</v>
      </c>
      <c r="F11" s="59">
        <v>98.696545035026432</v>
      </c>
      <c r="G11" s="59">
        <v>101.3559788048146</v>
      </c>
      <c r="H11" s="59">
        <v>103.17513665773951</v>
      </c>
      <c r="I11" s="59">
        <v>100.01164748210194</v>
      </c>
      <c r="J11" s="59">
        <v>91.773954532915241</v>
      </c>
      <c r="K11" s="59">
        <v>105.85459028088633</v>
      </c>
      <c r="L11" s="59">
        <v>103.04827854354667</v>
      </c>
      <c r="M11" s="59">
        <v>99.179763834715914</v>
      </c>
      <c r="N11" s="59">
        <v>102.36088809495179</v>
      </c>
      <c r="O11" s="59">
        <v>95.450721884352404</v>
      </c>
      <c r="P11" s="59">
        <v>90.23</v>
      </c>
      <c r="Q11" s="59">
        <v>90.64</v>
      </c>
      <c r="R11" s="59">
        <v>102.30631235371972</v>
      </c>
      <c r="S11" s="124">
        <v>100.48665614939343</v>
      </c>
      <c r="T11" s="59">
        <v>90.462770795259573</v>
      </c>
      <c r="U11" s="59">
        <v>96.294499339491836</v>
      </c>
      <c r="V11" s="59">
        <v>111.86495673036315</v>
      </c>
    </row>
    <row r="12" spans="2:30">
      <c r="B12" s="60" t="s">
        <v>46</v>
      </c>
      <c r="C12" s="59">
        <v>100</v>
      </c>
      <c r="D12" s="59">
        <v>96.717506981203059</v>
      </c>
      <c r="E12" s="59">
        <v>107.58688309823965</v>
      </c>
      <c r="F12" s="59">
        <v>101.3345426428908</v>
      </c>
      <c r="G12" s="59">
        <v>106.08392287341377</v>
      </c>
      <c r="H12" s="59">
        <v>101.13886496294278</v>
      </c>
      <c r="I12" s="59">
        <v>117.78625036689685</v>
      </c>
      <c r="J12" s="59">
        <v>95.498779552816202</v>
      </c>
      <c r="K12" s="59">
        <v>113.60356611758451</v>
      </c>
      <c r="L12" s="59">
        <v>100.85257245123212</v>
      </c>
      <c r="M12" s="59">
        <v>107.11070489045704</v>
      </c>
      <c r="N12" s="59">
        <v>103.34417479167337</v>
      </c>
      <c r="O12" s="59">
        <v>100.75233506821353</v>
      </c>
      <c r="P12" s="59">
        <v>102.91</v>
      </c>
      <c r="Q12" s="59">
        <v>102.66999999999999</v>
      </c>
      <c r="R12" s="59">
        <v>103.07677668255222</v>
      </c>
      <c r="S12" s="124">
        <v>99.601034089784505</v>
      </c>
      <c r="T12" s="59">
        <v>98.881641453505537</v>
      </c>
      <c r="U12" s="59">
        <v>96.981737780846572</v>
      </c>
      <c r="V12" s="59">
        <v>104.19980623227704</v>
      </c>
    </row>
    <row r="13" spans="2:30">
      <c r="B13" s="60" t="s">
        <v>19</v>
      </c>
      <c r="C13" s="59">
        <v>100</v>
      </c>
      <c r="D13" s="59">
        <v>94.007537020068028</v>
      </c>
      <c r="E13" s="59">
        <v>108.78929104131487</v>
      </c>
      <c r="F13" s="59">
        <v>94.795093320176321</v>
      </c>
      <c r="G13" s="59">
        <v>96.986634449437346</v>
      </c>
      <c r="H13" s="59">
        <v>109.32334917660643</v>
      </c>
      <c r="I13" s="59">
        <v>104.17247665323266</v>
      </c>
      <c r="J13" s="59">
        <v>100.50602747821129</v>
      </c>
      <c r="K13" s="59">
        <v>114.19931174505437</v>
      </c>
      <c r="L13" s="59">
        <v>107.23700031408796</v>
      </c>
      <c r="M13" s="59">
        <v>106.98517828219774</v>
      </c>
      <c r="N13" s="59">
        <v>105.7930434793588</v>
      </c>
      <c r="O13" s="59">
        <v>97.631114191653054</v>
      </c>
      <c r="P13" s="59">
        <v>92.05</v>
      </c>
      <c r="Q13" s="59">
        <v>85.289999999999992</v>
      </c>
      <c r="R13" s="59">
        <v>85.200780157518381</v>
      </c>
      <c r="S13" s="124">
        <v>92.794385957827302</v>
      </c>
      <c r="T13" s="59">
        <v>102.06156028558333</v>
      </c>
      <c r="U13" s="59">
        <v>91.021229397354375</v>
      </c>
      <c r="V13" s="59">
        <v>108.78280481690842</v>
      </c>
    </row>
    <row r="14" spans="2:30">
      <c r="B14" s="58" t="s">
        <v>37</v>
      </c>
      <c r="C14" s="59">
        <v>100</v>
      </c>
      <c r="D14" s="57">
        <v>99.761412442603742</v>
      </c>
      <c r="E14" s="57">
        <v>103.07751640175911</v>
      </c>
      <c r="F14" s="57">
        <v>102.3384573650078</v>
      </c>
      <c r="G14" s="57">
        <v>103.89827589313198</v>
      </c>
      <c r="H14" s="57">
        <v>104.31906853743695</v>
      </c>
      <c r="I14" s="57">
        <v>103.75597300277175</v>
      </c>
      <c r="J14" s="57">
        <v>102.29432633391831</v>
      </c>
      <c r="K14" s="57">
        <v>103.60376103671132</v>
      </c>
      <c r="L14" s="57">
        <v>103.29527554332853</v>
      </c>
      <c r="M14" s="57">
        <v>102.40856617244418</v>
      </c>
      <c r="N14" s="57">
        <v>102.70566481623808</v>
      </c>
      <c r="O14" s="57">
        <v>101.67905594256661</v>
      </c>
      <c r="P14" s="57">
        <v>97.231704750036045</v>
      </c>
      <c r="Q14" s="57">
        <v>96.147761025557799</v>
      </c>
      <c r="R14" s="57">
        <v>98.457487876887157</v>
      </c>
      <c r="S14" s="57">
        <v>101.43282383049761</v>
      </c>
      <c r="T14" s="57">
        <v>99.146355342403254</v>
      </c>
      <c r="U14" s="57">
        <v>95.238041841305389</v>
      </c>
      <c r="V14" s="57">
        <v>103.52468873182391</v>
      </c>
    </row>
    <row r="15" spans="2:30">
      <c r="B15" s="60" t="s">
        <v>47</v>
      </c>
      <c r="C15" s="59">
        <v>100</v>
      </c>
      <c r="D15" s="59">
        <v>93.77424765482418</v>
      </c>
      <c r="E15" s="59">
        <v>105.82818584290705</v>
      </c>
      <c r="F15" s="59">
        <v>102.42223512521976</v>
      </c>
      <c r="G15" s="59">
        <v>103.70766904019291</v>
      </c>
      <c r="H15" s="59">
        <v>107.11554453645789</v>
      </c>
      <c r="I15" s="59">
        <v>105.28309934668762</v>
      </c>
      <c r="J15" s="59">
        <v>96.600211857436364</v>
      </c>
      <c r="K15" s="59">
        <v>109.47548469292072</v>
      </c>
      <c r="L15" s="59">
        <v>102.55044603776149</v>
      </c>
      <c r="M15" s="59">
        <v>99.645602543695986</v>
      </c>
      <c r="N15" s="59">
        <v>105.27823711367148</v>
      </c>
      <c r="O15" s="59">
        <v>104.22</v>
      </c>
      <c r="P15" s="59">
        <v>94.289999999999992</v>
      </c>
      <c r="Q15" s="59">
        <v>91.38</v>
      </c>
      <c r="R15" s="59">
        <v>97.529762721549901</v>
      </c>
      <c r="S15" s="124">
        <v>99.942911965693895</v>
      </c>
      <c r="T15" s="59">
        <v>99.884875260692084</v>
      </c>
      <c r="U15" s="59">
        <v>96.653316687134392</v>
      </c>
      <c r="V15" s="59">
        <v>103.07710528713356</v>
      </c>
    </row>
    <row r="16" spans="2:30">
      <c r="B16" s="60" t="s">
        <v>48</v>
      </c>
      <c r="C16" s="59">
        <v>100</v>
      </c>
      <c r="D16" s="59">
        <v>99.443506635560865</v>
      </c>
      <c r="E16" s="59">
        <v>101.37205474713586</v>
      </c>
      <c r="F16" s="59">
        <v>104.57839431196345</v>
      </c>
      <c r="G16" s="59">
        <v>98.981546622896687</v>
      </c>
      <c r="H16" s="59">
        <v>105.39477532923705</v>
      </c>
      <c r="I16" s="59">
        <v>104.73713847411945</v>
      </c>
      <c r="J16" s="59">
        <v>98.892365406955747</v>
      </c>
      <c r="K16" s="59">
        <v>108.38071400826249</v>
      </c>
      <c r="L16" s="59">
        <v>105.36453380244328</v>
      </c>
      <c r="M16" s="59">
        <v>102.79570949195337</v>
      </c>
      <c r="N16" s="59">
        <v>100.71039152991756</v>
      </c>
      <c r="O16" s="59">
        <v>103.64268258061446</v>
      </c>
      <c r="P16" s="59">
        <v>96.28</v>
      </c>
      <c r="Q16" s="59">
        <v>93.820000000000007</v>
      </c>
      <c r="R16" s="59">
        <v>97.571918204143486</v>
      </c>
      <c r="S16" s="124">
        <v>99.300288996598368</v>
      </c>
      <c r="T16" s="59">
        <v>97.703121766966674</v>
      </c>
      <c r="U16" s="59">
        <v>86.810041789939291</v>
      </c>
      <c r="V16" s="59">
        <v>108.92535752197064</v>
      </c>
    </row>
    <row r="17" spans="2:22">
      <c r="B17" s="60" t="s">
        <v>49</v>
      </c>
      <c r="C17" s="59">
        <v>100</v>
      </c>
      <c r="D17" s="59">
        <v>99.711902821706204</v>
      </c>
      <c r="E17" s="59">
        <v>106.60574997178239</v>
      </c>
      <c r="F17" s="59">
        <v>103.04280204936882</v>
      </c>
      <c r="G17" s="59">
        <v>109.59845962706909</v>
      </c>
      <c r="H17" s="59">
        <v>106.07753637242752</v>
      </c>
      <c r="I17" s="59">
        <v>108.40991519710276</v>
      </c>
      <c r="J17" s="59">
        <v>100.43735339774116</v>
      </c>
      <c r="K17" s="59">
        <v>100.56992722155363</v>
      </c>
      <c r="L17" s="59">
        <v>106.53845123804169</v>
      </c>
      <c r="M17" s="59">
        <v>104.46031047083839</v>
      </c>
      <c r="N17" s="59">
        <v>98.748903447244345</v>
      </c>
      <c r="O17" s="59">
        <v>101.20185566549536</v>
      </c>
      <c r="P17" s="59">
        <v>94.210000000000008</v>
      </c>
      <c r="Q17" s="59">
        <v>95.97</v>
      </c>
      <c r="R17" s="59">
        <v>100.08215474738482</v>
      </c>
      <c r="S17" s="124">
        <v>102.35278737229399</v>
      </c>
      <c r="T17" s="59">
        <v>102.7636250122562</v>
      </c>
      <c r="U17" s="59">
        <v>72.132460001766944</v>
      </c>
      <c r="V17" s="59">
        <v>111.21771667487678</v>
      </c>
    </row>
    <row r="18" spans="2:22">
      <c r="B18" s="60" t="s">
        <v>50</v>
      </c>
      <c r="C18" s="59">
        <v>100</v>
      </c>
      <c r="D18" s="59">
        <v>101.67223217831911</v>
      </c>
      <c r="E18" s="59">
        <v>101.57339057403922</v>
      </c>
      <c r="F18" s="59">
        <v>101.77969185183913</v>
      </c>
      <c r="G18" s="59">
        <v>101.05391968948911</v>
      </c>
      <c r="H18" s="59">
        <v>104.8256282986936</v>
      </c>
      <c r="I18" s="59">
        <v>109.27865554021332</v>
      </c>
      <c r="J18" s="59">
        <v>90.651633634834596</v>
      </c>
      <c r="K18" s="59">
        <v>107.93410755328259</v>
      </c>
      <c r="L18" s="59">
        <v>104.00284873845746</v>
      </c>
      <c r="M18" s="59">
        <v>105.21230015015502</v>
      </c>
      <c r="N18" s="59">
        <v>99.320996875243864</v>
      </c>
      <c r="O18" s="59">
        <v>104.76007753753682</v>
      </c>
      <c r="P18" s="59">
        <v>97.56</v>
      </c>
      <c r="Q18" s="59">
        <v>97.15</v>
      </c>
      <c r="R18" s="59">
        <v>103.64925425573277</v>
      </c>
      <c r="S18" s="124">
        <v>98.556860953566257</v>
      </c>
      <c r="T18" s="59">
        <v>93.686008978457153</v>
      </c>
      <c r="U18" s="59">
        <v>99.949942194936853</v>
      </c>
      <c r="V18" s="59">
        <v>105.84308645080729</v>
      </c>
    </row>
    <row r="19" spans="2:22">
      <c r="B19" s="60" t="s">
        <v>51</v>
      </c>
      <c r="C19" s="59">
        <v>100</v>
      </c>
      <c r="D19" s="59">
        <v>95.066617618422768</v>
      </c>
      <c r="E19" s="59">
        <v>99.641884438207711</v>
      </c>
      <c r="F19" s="59">
        <v>106.17984018043029</v>
      </c>
      <c r="G19" s="59">
        <v>107.74517040498652</v>
      </c>
      <c r="H19" s="59">
        <v>111.60584929038779</v>
      </c>
      <c r="I19" s="59">
        <v>113.39203899326706</v>
      </c>
      <c r="J19" s="59">
        <v>112.74247151760434</v>
      </c>
      <c r="K19" s="59">
        <v>106.0931370373436</v>
      </c>
      <c r="L19" s="59">
        <v>108.48767684597138</v>
      </c>
      <c r="M19" s="59">
        <v>101.71424769179464</v>
      </c>
      <c r="N19" s="59">
        <v>107.56690621117792</v>
      </c>
      <c r="O19" s="59">
        <v>99.820539493543478</v>
      </c>
      <c r="P19" s="59">
        <v>98.69</v>
      </c>
      <c r="Q19" s="59">
        <v>91.22</v>
      </c>
      <c r="R19" s="59">
        <v>99.807334230269632</v>
      </c>
      <c r="S19" s="124">
        <v>103.73985605997618</v>
      </c>
      <c r="T19" s="59">
        <v>91.78088375473952</v>
      </c>
      <c r="U19" s="59">
        <v>113.86794848400356</v>
      </c>
      <c r="V19" s="59">
        <v>94.8243434384392</v>
      </c>
    </row>
    <row r="20" spans="2:22">
      <c r="B20" s="60" t="s">
        <v>26</v>
      </c>
      <c r="C20" s="59">
        <v>100</v>
      </c>
      <c r="D20" s="59">
        <v>103.24367110999999</v>
      </c>
      <c r="E20" s="59">
        <v>103.78868527</v>
      </c>
      <c r="F20" s="59">
        <v>102.34447025</v>
      </c>
      <c r="G20" s="59">
        <v>106.36833584</v>
      </c>
      <c r="H20" s="59">
        <v>105.00806402000001</v>
      </c>
      <c r="I20" s="59">
        <v>100.45875379</v>
      </c>
      <c r="J20" s="59">
        <v>103.92124688999999</v>
      </c>
      <c r="K20" s="59">
        <v>104.34215601000001</v>
      </c>
      <c r="L20" s="59">
        <v>100.8201868</v>
      </c>
      <c r="M20" s="59">
        <v>102.04770480000001</v>
      </c>
      <c r="N20" s="59">
        <v>106.46001349000001</v>
      </c>
      <c r="O20" s="59">
        <v>101.50860981000001</v>
      </c>
      <c r="P20" s="59">
        <v>97.515141049999997</v>
      </c>
      <c r="Q20" s="59">
        <v>98.460000000000008</v>
      </c>
      <c r="R20" s="59">
        <v>101.1020232472839</v>
      </c>
      <c r="S20" s="124">
        <v>102.79557062885527</v>
      </c>
      <c r="T20" s="59">
        <v>101.29182828694363</v>
      </c>
      <c r="U20" s="59">
        <v>101.87780251754306</v>
      </c>
      <c r="V20" s="59">
        <v>102.01719621091374</v>
      </c>
    </row>
    <row r="21" spans="2:22" ht="11.25" customHeight="1">
      <c r="B21" s="170" t="s">
        <v>57</v>
      </c>
      <c r="C21" s="59">
        <v>100</v>
      </c>
      <c r="D21" s="59">
        <v>96.503983086058739</v>
      </c>
      <c r="E21" s="59">
        <v>99.760550284722086</v>
      </c>
      <c r="F21" s="59">
        <v>107.45465850750426</v>
      </c>
      <c r="G21" s="59">
        <v>103.75392354609862</v>
      </c>
      <c r="H21" s="59">
        <v>104.15680112632077</v>
      </c>
      <c r="I21" s="59">
        <v>105.75102745039521</v>
      </c>
      <c r="J21" s="59">
        <v>106.1484353662633</v>
      </c>
      <c r="K21" s="59">
        <v>103.83438052764316</v>
      </c>
      <c r="L21" s="59">
        <v>105.48996008879614</v>
      </c>
      <c r="M21" s="59">
        <v>104.50225729774611</v>
      </c>
      <c r="N21" s="59">
        <v>102.05758926895332</v>
      </c>
      <c r="O21" s="59">
        <v>97.089083536077567</v>
      </c>
      <c r="P21" s="59">
        <v>94.296630979999989</v>
      </c>
      <c r="Q21" s="59">
        <v>95.12</v>
      </c>
      <c r="R21" s="59">
        <v>91.829688672165659</v>
      </c>
      <c r="S21" s="124">
        <v>102.46241707552461</v>
      </c>
      <c r="T21" s="59">
        <v>102.99645213190199</v>
      </c>
      <c r="U21" s="59">
        <v>94.835175033318933</v>
      </c>
      <c r="V21" s="59">
        <v>105.62464964208098</v>
      </c>
    </row>
    <row r="22" spans="2:22">
      <c r="B22" s="60" t="s">
        <v>52</v>
      </c>
      <c r="C22" s="59">
        <v>100</v>
      </c>
      <c r="D22" s="59">
        <v>102.50637586004288</v>
      </c>
      <c r="E22" s="59">
        <v>104.03749947624468</v>
      </c>
      <c r="F22" s="59">
        <v>100.07074725883049</v>
      </c>
      <c r="G22" s="59">
        <v>103.71646811277932</v>
      </c>
      <c r="H22" s="59">
        <v>101.85477585624537</v>
      </c>
      <c r="I22" s="59">
        <v>98.39676847860774</v>
      </c>
      <c r="J22" s="59">
        <v>105.14722027158732</v>
      </c>
      <c r="K22" s="59">
        <v>100.00423203074888</v>
      </c>
      <c r="L22" s="59">
        <v>101.67384043794547</v>
      </c>
      <c r="M22" s="59">
        <v>101.73319778566676</v>
      </c>
      <c r="N22" s="59">
        <v>101.94721694322352</v>
      </c>
      <c r="O22" s="59">
        <v>100.69206326997219</v>
      </c>
      <c r="P22" s="59">
        <v>101.01722590999999</v>
      </c>
      <c r="Q22" s="59">
        <v>98.92</v>
      </c>
      <c r="R22" s="59">
        <v>99.256474337254929</v>
      </c>
      <c r="S22" s="124">
        <v>101.11628089930001</v>
      </c>
      <c r="T22" s="59">
        <v>100.42395616814896</v>
      </c>
      <c r="U22" s="59">
        <v>95.96753368887137</v>
      </c>
      <c r="V22" s="59">
        <v>102.37239501188517</v>
      </c>
    </row>
    <row r="23" spans="2:22">
      <c r="B23" s="60" t="s">
        <v>53</v>
      </c>
      <c r="C23" s="59">
        <v>100</v>
      </c>
      <c r="D23" s="59">
        <v>102.22111971009815</v>
      </c>
      <c r="E23" s="59">
        <v>102.2733925936024</v>
      </c>
      <c r="F23" s="59">
        <v>101.06933283006492</v>
      </c>
      <c r="G23" s="59">
        <v>102.21484163036708</v>
      </c>
      <c r="H23" s="59">
        <v>101.37697491721214</v>
      </c>
      <c r="I23" s="59">
        <v>104.70683053262633</v>
      </c>
      <c r="J23" s="59">
        <v>101.94388829543179</v>
      </c>
      <c r="K23" s="59">
        <v>98.524478628978613</v>
      </c>
      <c r="L23" s="59">
        <v>104.97041906362381</v>
      </c>
      <c r="M23" s="59">
        <v>102.20753057114365</v>
      </c>
      <c r="N23" s="59">
        <v>104.17225289641424</v>
      </c>
      <c r="O23" s="59">
        <v>104.89906167634983</v>
      </c>
      <c r="P23" s="59">
        <v>97.804834270000001</v>
      </c>
      <c r="Q23" s="59">
        <v>98.740000000000009</v>
      </c>
      <c r="R23" s="59">
        <v>102.26341066219715</v>
      </c>
      <c r="S23" s="124">
        <v>100.82946050585306</v>
      </c>
      <c r="T23" s="59">
        <v>94.426542624578147</v>
      </c>
      <c r="U23" s="59">
        <v>89.294481731327252</v>
      </c>
      <c r="V23" s="59">
        <v>105.50249831158638</v>
      </c>
    </row>
    <row r="24" spans="2:22">
      <c r="B24" s="60" t="s">
        <v>54</v>
      </c>
      <c r="C24" s="59">
        <v>100</v>
      </c>
      <c r="D24" s="59">
        <v>94.524694259997915</v>
      </c>
      <c r="E24" s="59">
        <v>106.0586328160982</v>
      </c>
      <c r="F24" s="59">
        <v>98.938553741546684</v>
      </c>
      <c r="G24" s="59">
        <v>102.8233676758215</v>
      </c>
      <c r="H24" s="59">
        <v>100.05979900712501</v>
      </c>
      <c r="I24" s="59">
        <v>105.22100242536496</v>
      </c>
      <c r="J24" s="59">
        <v>104.40993471927244</v>
      </c>
      <c r="K24" s="59">
        <v>95.66966288313688</v>
      </c>
      <c r="L24" s="59">
        <v>99.788345976064292</v>
      </c>
      <c r="M24" s="59">
        <v>102.97297352263757</v>
      </c>
      <c r="N24" s="59">
        <v>95.818820920424812</v>
      </c>
      <c r="O24" s="61">
        <v>105.37505153827864</v>
      </c>
      <c r="P24" s="61">
        <v>94.063479579999992</v>
      </c>
      <c r="Q24" s="61">
        <v>97.035736112253289</v>
      </c>
      <c r="R24" s="61">
        <v>94.418754451456792</v>
      </c>
      <c r="S24" s="125">
        <v>104.59506832183089</v>
      </c>
      <c r="T24" s="61">
        <v>97.385162549303047</v>
      </c>
      <c r="U24" s="61">
        <v>78.149825315179086</v>
      </c>
      <c r="V24" s="61">
        <v>105.59728762701953</v>
      </c>
    </row>
    <row r="25" spans="2:22" ht="21.95" customHeight="1">
      <c r="B25" s="209" t="s">
        <v>113</v>
      </c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16"/>
      <c r="P25" s="216"/>
      <c r="Q25" s="216"/>
      <c r="S25" s="103"/>
      <c r="T25" s="103"/>
      <c r="U25" s="103"/>
      <c r="V25" s="177"/>
    </row>
    <row r="26" spans="2:22">
      <c r="B26" s="12" t="s">
        <v>32</v>
      </c>
      <c r="C26" s="12"/>
      <c r="D26" s="12"/>
      <c r="E26" s="12"/>
      <c r="F26" s="12"/>
      <c r="G26" s="12"/>
      <c r="H26" s="12"/>
      <c r="I26" s="12"/>
      <c r="J26" s="12"/>
      <c r="K26" s="15"/>
      <c r="L26" s="12"/>
      <c r="M26" s="12"/>
      <c r="N26" s="12"/>
      <c r="O26" s="6"/>
      <c r="S26" s="103"/>
      <c r="T26" s="103"/>
      <c r="U26" s="103"/>
      <c r="V26" s="103"/>
    </row>
    <row r="28" spans="2:2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22">
      <c r="B29" s="12"/>
      <c r="C29" s="17"/>
      <c r="D29" s="17"/>
      <c r="E29" s="17"/>
      <c r="F29" s="17"/>
      <c r="G29" s="17"/>
      <c r="H29" s="17"/>
      <c r="I29" s="17"/>
      <c r="J29" s="17"/>
    </row>
    <row r="32" spans="2:22">
      <c r="F32" s="6"/>
      <c r="G32" s="6"/>
      <c r="H32" s="6"/>
    </row>
  </sheetData>
  <mergeCells count="5">
    <mergeCell ref="B5:B6"/>
    <mergeCell ref="B25:Q25"/>
    <mergeCell ref="C5:U5"/>
    <mergeCell ref="B2:V2"/>
    <mergeCell ref="B3:V3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U27"/>
  <sheetViews>
    <sheetView showGridLines="0" workbookViewId="0">
      <selection activeCell="B3" sqref="B3:U3"/>
    </sheetView>
  </sheetViews>
  <sheetFormatPr defaultColWidth="9.140625" defaultRowHeight="11.25"/>
  <cols>
    <col min="1" max="1" width="5.7109375" style="3" customWidth="1"/>
    <col min="2" max="2" width="65.140625" style="3" customWidth="1"/>
    <col min="3" max="3" width="4.5703125" style="3" bestFit="1" customWidth="1"/>
    <col min="4" max="15" width="4.42578125" style="3" bestFit="1" customWidth="1"/>
    <col min="16" max="17" width="4.5703125" style="3" bestFit="1" customWidth="1"/>
    <col min="18" max="18" width="4.42578125" style="3" bestFit="1" customWidth="1"/>
    <col min="19" max="20" width="4.42578125" style="3" customWidth="1"/>
    <col min="21" max="21" width="4.5703125" style="3" customWidth="1"/>
    <col min="22" max="16384" width="9.140625" style="3"/>
  </cols>
  <sheetData>
    <row r="2" spans="2:21">
      <c r="B2" s="220" t="s">
        <v>55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</row>
    <row r="3" spans="2:21">
      <c r="B3" s="220" t="s">
        <v>127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</row>
    <row r="5" spans="2:21" ht="15" customHeight="1">
      <c r="B5" s="202" t="s">
        <v>8</v>
      </c>
      <c r="C5" s="217" t="s">
        <v>56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176"/>
    </row>
    <row r="6" spans="2:21" s="4" customFormat="1" ht="15" customHeight="1">
      <c r="B6" s="203"/>
      <c r="C6" s="32">
        <v>2003</v>
      </c>
      <c r="D6" s="32">
        <v>2004</v>
      </c>
      <c r="E6" s="32">
        <v>2005</v>
      </c>
      <c r="F6" s="32">
        <v>2006</v>
      </c>
      <c r="G6" s="32">
        <v>2007</v>
      </c>
      <c r="H6" s="32">
        <v>2008</v>
      </c>
      <c r="I6" s="32">
        <v>2009</v>
      </c>
      <c r="J6" s="31">
        <v>2010</v>
      </c>
      <c r="K6" s="31">
        <v>2011</v>
      </c>
      <c r="L6" s="31">
        <v>2012</v>
      </c>
      <c r="M6" s="31">
        <v>2013</v>
      </c>
      <c r="N6" s="31">
        <v>2014</v>
      </c>
      <c r="O6" s="31">
        <v>2015</v>
      </c>
      <c r="P6" s="33">
        <v>2016</v>
      </c>
      <c r="Q6" s="33">
        <v>2017</v>
      </c>
      <c r="R6" s="33">
        <v>2018</v>
      </c>
      <c r="S6" s="33">
        <v>2019</v>
      </c>
      <c r="T6" s="33">
        <v>2020</v>
      </c>
      <c r="U6" s="33">
        <v>2021</v>
      </c>
    </row>
    <row r="7" spans="2:21" s="4" customFormat="1">
      <c r="B7" s="39" t="s">
        <v>10</v>
      </c>
      <c r="C7" s="62">
        <v>-0.9102507217491933</v>
      </c>
      <c r="D7" s="62">
        <v>2.8162798569317857</v>
      </c>
      <c r="E7" s="62">
        <v>2.5746037308814351</v>
      </c>
      <c r="F7" s="62">
        <v>3.8929286666947576</v>
      </c>
      <c r="G7" s="62">
        <v>3.0554633051285407</v>
      </c>
      <c r="H7" s="62">
        <v>3.4311336971337454</v>
      </c>
      <c r="I7" s="62">
        <v>2.1328841333776012</v>
      </c>
      <c r="J7" s="62">
        <v>4.3006726334630372</v>
      </c>
      <c r="K7" s="62">
        <v>2.2114692399114233</v>
      </c>
      <c r="L7" s="62">
        <v>1.6176389690209447</v>
      </c>
      <c r="M7" s="62">
        <v>1.0429432473747511</v>
      </c>
      <c r="N7" s="62">
        <v>1.45934693706036</v>
      </c>
      <c r="O7" s="62">
        <v>-2.2999999999999998</v>
      </c>
      <c r="P7" s="62">
        <v>-3.98</v>
      </c>
      <c r="Q7" s="63">
        <v>-1.8324340675368234</v>
      </c>
      <c r="R7" s="111">
        <v>0.99937902163189563</v>
      </c>
      <c r="S7" s="111">
        <v>0.45757898093867766</v>
      </c>
      <c r="T7" s="111">
        <v>-2.557085741783041</v>
      </c>
      <c r="U7" s="111">
        <v>4.2217500393015257</v>
      </c>
    </row>
    <row r="8" spans="2:21" s="4" customFormat="1">
      <c r="B8" s="64" t="s">
        <v>11</v>
      </c>
      <c r="C8" s="62">
        <v>-15.467603056767231</v>
      </c>
      <c r="D8" s="62">
        <v>12.247913828058969</v>
      </c>
      <c r="E8" s="62">
        <v>0.77489747412700183</v>
      </c>
      <c r="F8" s="62">
        <v>0.16576300501156993</v>
      </c>
      <c r="G8" s="62">
        <v>-8.4779046267400702</v>
      </c>
      <c r="H8" s="62">
        <v>-0.16845248617099173</v>
      </c>
      <c r="I8" s="62">
        <v>0.49949476585575781</v>
      </c>
      <c r="J8" s="62">
        <v>0.94684342834938207</v>
      </c>
      <c r="K8" s="62">
        <v>1.8479282721057757</v>
      </c>
      <c r="L8" s="62">
        <v>5.3272777551418642</v>
      </c>
      <c r="M8" s="62">
        <v>-0.60836404705717939</v>
      </c>
      <c r="N8" s="62">
        <v>3.1605977022700245</v>
      </c>
      <c r="O8" s="62">
        <v>-6.71</v>
      </c>
      <c r="P8" s="62">
        <v>-3.4888337436770627</v>
      </c>
      <c r="Q8" s="63">
        <v>-1.9588464942647192</v>
      </c>
      <c r="R8" s="111">
        <v>-1.3045837803143741</v>
      </c>
      <c r="S8" s="111">
        <v>-2.4466153769567853</v>
      </c>
      <c r="T8" s="111">
        <v>6.8225165442339204</v>
      </c>
      <c r="U8" s="111">
        <v>-5.4430547744423876</v>
      </c>
    </row>
    <row r="9" spans="2:21" ht="11.25" customHeight="1">
      <c r="B9" s="64" t="s">
        <v>36</v>
      </c>
      <c r="C9" s="62">
        <v>-2.3532515443360893</v>
      </c>
      <c r="D9" s="62">
        <v>1.9944052352036294</v>
      </c>
      <c r="E9" s="62">
        <v>3.1484848756381183</v>
      </c>
      <c r="F9" s="62">
        <v>3.943361844028658</v>
      </c>
      <c r="G9" s="62">
        <v>0.88618788876175358</v>
      </c>
      <c r="H9" s="62">
        <v>2.8003831466175626</v>
      </c>
      <c r="I9" s="62">
        <v>1.839961255927264</v>
      </c>
      <c r="J9" s="62">
        <v>6.1404410244027474</v>
      </c>
      <c r="K9" s="62">
        <v>-0.31790503622239896</v>
      </c>
      <c r="L9" s="62">
        <v>-0.18329387365584182</v>
      </c>
      <c r="M9" s="62">
        <v>-2.3604658963798926</v>
      </c>
      <c r="N9" s="62">
        <v>0.934624541019204</v>
      </c>
      <c r="O9" s="62">
        <v>-1.1332303340504666</v>
      </c>
      <c r="P9" s="62">
        <v>-4.2794095845517148</v>
      </c>
      <c r="Q9" s="62">
        <v>-3.120426609033629</v>
      </c>
      <c r="R9" s="111">
        <v>-0.82319067870538731</v>
      </c>
      <c r="S9" s="111">
        <v>4.690312419448972</v>
      </c>
      <c r="T9" s="111">
        <v>3.8181394671565272</v>
      </c>
      <c r="U9" s="111">
        <v>6.6304942808036031</v>
      </c>
    </row>
    <row r="10" spans="2:21" s="4" customFormat="1">
      <c r="B10" s="60" t="s">
        <v>44</v>
      </c>
      <c r="C10" s="65">
        <v>0.69206861004846587</v>
      </c>
      <c r="D10" s="65">
        <v>-3.9308420483384623</v>
      </c>
      <c r="E10" s="65">
        <v>11.520229549285105</v>
      </c>
      <c r="F10" s="65">
        <v>6.9872798469206003</v>
      </c>
      <c r="G10" s="65">
        <v>-2.0218917777809651</v>
      </c>
      <c r="H10" s="65">
        <v>1.3533557818598894</v>
      </c>
      <c r="I10" s="65">
        <v>7.5263846085114778</v>
      </c>
      <c r="J10" s="65">
        <v>0.75873441657014951</v>
      </c>
      <c r="K10" s="65">
        <v>-6.1470996807144047</v>
      </c>
      <c r="L10" s="65">
        <v>-3.5317880996432791</v>
      </c>
      <c r="M10" s="65">
        <v>-7.4050763804838198</v>
      </c>
      <c r="N10" s="65">
        <v>4.4647226930634787</v>
      </c>
      <c r="O10" s="65">
        <v>4.71</v>
      </c>
      <c r="P10" s="65">
        <v>4.5199999999999996</v>
      </c>
      <c r="Q10" s="66">
        <v>-0.9352278235161009</v>
      </c>
      <c r="R10" s="114">
        <v>2.5427760437731735</v>
      </c>
      <c r="S10" s="114">
        <v>15.102822036379109</v>
      </c>
      <c r="T10" s="114">
        <v>11.927504570067143</v>
      </c>
      <c r="U10" s="114">
        <v>3.3060114579907491</v>
      </c>
    </row>
    <row r="11" spans="2:21">
      <c r="B11" s="60" t="s">
        <v>45</v>
      </c>
      <c r="C11" s="65">
        <v>-2.3727673344280902</v>
      </c>
      <c r="D11" s="65">
        <v>3.5370253286756395</v>
      </c>
      <c r="E11" s="65">
        <v>-1.3034549649735681</v>
      </c>
      <c r="F11" s="65">
        <v>1.3559788048145975</v>
      </c>
      <c r="G11" s="65">
        <v>3.1751366577395146</v>
      </c>
      <c r="H11" s="65">
        <v>1.1647482101935225E-2</v>
      </c>
      <c r="I11" s="65">
        <v>-8.2260454670847594</v>
      </c>
      <c r="J11" s="65">
        <v>5.8545902808863275</v>
      </c>
      <c r="K11" s="65">
        <v>3.0482785435466724</v>
      </c>
      <c r="L11" s="65">
        <v>-0.82023616528408638</v>
      </c>
      <c r="M11" s="65">
        <v>2.3608880949517896</v>
      </c>
      <c r="N11" s="65">
        <v>-4.5492781156475957</v>
      </c>
      <c r="O11" s="65">
        <v>-9.77</v>
      </c>
      <c r="P11" s="65">
        <v>-9.36</v>
      </c>
      <c r="Q11" s="66">
        <v>2.3063123537197185</v>
      </c>
      <c r="R11" s="114">
        <v>0.48665614939342561</v>
      </c>
      <c r="S11" s="114">
        <v>-9.5372292047404272</v>
      </c>
      <c r="T11" s="114">
        <v>-3.7055006605081644</v>
      </c>
      <c r="U11" s="114">
        <v>11.864956730363147</v>
      </c>
    </row>
    <row r="12" spans="2:21">
      <c r="B12" s="170" t="s">
        <v>46</v>
      </c>
      <c r="C12" s="65">
        <v>-3.2824930187969414</v>
      </c>
      <c r="D12" s="65">
        <v>7.5868830982396531</v>
      </c>
      <c r="E12" s="65">
        <v>1.3345426428907956</v>
      </c>
      <c r="F12" s="65">
        <v>6.0839228734137691</v>
      </c>
      <c r="G12" s="65">
        <v>1.1388649629427761</v>
      </c>
      <c r="H12" s="65">
        <v>17.786250366896851</v>
      </c>
      <c r="I12" s="65">
        <v>-4.5012204471837975</v>
      </c>
      <c r="J12" s="65">
        <v>13.603566117584506</v>
      </c>
      <c r="K12" s="65">
        <v>0.85257245123212044</v>
      </c>
      <c r="L12" s="65">
        <v>7.1107048904570433</v>
      </c>
      <c r="M12" s="65">
        <v>3.3441747916733675</v>
      </c>
      <c r="N12" s="65">
        <v>0.75233506821352591</v>
      </c>
      <c r="O12" s="65">
        <v>2.91</v>
      </c>
      <c r="P12" s="65">
        <v>2.67</v>
      </c>
      <c r="Q12" s="66">
        <v>3.0767766825522216</v>
      </c>
      <c r="R12" s="114">
        <v>-0.39896591021549455</v>
      </c>
      <c r="S12" s="114">
        <v>-1.1183585464944628</v>
      </c>
      <c r="T12" s="114">
        <v>-3.0182622191534278</v>
      </c>
      <c r="U12" s="114">
        <v>4.1998062322770409</v>
      </c>
    </row>
    <row r="13" spans="2:21">
      <c r="B13" s="60" t="s">
        <v>19</v>
      </c>
      <c r="C13" s="67">
        <v>-5.9924629799319717</v>
      </c>
      <c r="D13" s="65">
        <v>8.7892910413148684</v>
      </c>
      <c r="E13" s="65">
        <v>-5.2049066798236794</v>
      </c>
      <c r="F13" s="67">
        <v>-3.0133655505626535</v>
      </c>
      <c r="G13" s="65">
        <v>9.3233491766064276</v>
      </c>
      <c r="H13" s="65">
        <v>4.172476653232664</v>
      </c>
      <c r="I13" s="67">
        <v>0.50602747821129412</v>
      </c>
      <c r="J13" s="65">
        <v>14.199311745054374</v>
      </c>
      <c r="K13" s="65">
        <v>7.2370003140879646</v>
      </c>
      <c r="L13" s="67">
        <v>6.9851782821977366</v>
      </c>
      <c r="M13" s="65">
        <v>5.7930434793588006</v>
      </c>
      <c r="N13" s="65">
        <v>-2.3688858083469455</v>
      </c>
      <c r="O13" s="65">
        <v>-7.95</v>
      </c>
      <c r="P13" s="65">
        <v>-14.71</v>
      </c>
      <c r="Q13" s="66">
        <v>-14.799219842481619</v>
      </c>
      <c r="R13" s="114">
        <v>-7.205614042172698</v>
      </c>
      <c r="S13" s="114">
        <v>2.0615602855833259</v>
      </c>
      <c r="T13" s="114">
        <v>-8.9787706026456249</v>
      </c>
      <c r="U13" s="114">
        <v>8.7828048169084241</v>
      </c>
    </row>
    <row r="14" spans="2:21">
      <c r="B14" s="64" t="s">
        <v>37</v>
      </c>
      <c r="C14" s="62">
        <v>-0.23858755739625792</v>
      </c>
      <c r="D14" s="62">
        <v>3.0775164017591123</v>
      </c>
      <c r="E14" s="62">
        <v>2.3384573650077982</v>
      </c>
      <c r="F14" s="62">
        <v>3.8982758931319808</v>
      </c>
      <c r="G14" s="62">
        <v>4.319068537436948</v>
      </c>
      <c r="H14" s="62">
        <v>3.7559730027717535</v>
      </c>
      <c r="I14" s="62">
        <v>2.2943263339183062</v>
      </c>
      <c r="J14" s="62">
        <v>3.6037610367113189</v>
      </c>
      <c r="K14" s="62">
        <v>3.295275543328529</v>
      </c>
      <c r="L14" s="62">
        <v>2.408566172444182</v>
      </c>
      <c r="M14" s="62">
        <v>2.7056648162380839</v>
      </c>
      <c r="N14" s="62">
        <v>1.6790559425666061</v>
      </c>
      <c r="O14" s="62">
        <v>-2.7682952499639555</v>
      </c>
      <c r="P14" s="62">
        <v>-3.8522389744422014</v>
      </c>
      <c r="Q14" s="62">
        <v>-1.5425121231128429</v>
      </c>
      <c r="R14" s="111">
        <v>1.4328238304976111</v>
      </c>
      <c r="S14" s="111">
        <v>-0.85364465759674601</v>
      </c>
      <c r="T14" s="111">
        <v>-4.7619581586946111</v>
      </c>
      <c r="U14" s="111">
        <v>3.5246887318239146</v>
      </c>
    </row>
    <row r="15" spans="2:21">
      <c r="B15" s="60" t="s">
        <v>47</v>
      </c>
      <c r="C15" s="65">
        <v>-6.2257523451758203</v>
      </c>
      <c r="D15" s="65">
        <v>5.8281858429070468</v>
      </c>
      <c r="E15" s="65">
        <v>2.4222351252197569</v>
      </c>
      <c r="F15" s="65">
        <v>3.7076690401929113</v>
      </c>
      <c r="G15" s="65">
        <v>7.1155445364578895</v>
      </c>
      <c r="H15" s="65">
        <v>5.2830993466876208</v>
      </c>
      <c r="I15" s="65">
        <v>-3.3997881425636365</v>
      </c>
      <c r="J15" s="65">
        <v>9.4754846929207162</v>
      </c>
      <c r="K15" s="65">
        <v>2.550446037761489</v>
      </c>
      <c r="L15" s="65">
        <v>-0.35439745630401376</v>
      </c>
      <c r="M15" s="65">
        <v>5.2782371136714801</v>
      </c>
      <c r="N15" s="65">
        <v>4.22</v>
      </c>
      <c r="O15" s="65">
        <v>-5.71</v>
      </c>
      <c r="P15" s="65">
        <v>-8.6199999999999992</v>
      </c>
      <c r="Q15" s="66">
        <v>-2.4702372784500994</v>
      </c>
      <c r="R15" s="114">
        <v>-5.7088034306104873E-2</v>
      </c>
      <c r="S15" s="114">
        <v>-0.115124739307916</v>
      </c>
      <c r="T15" s="114">
        <v>-3.3466833128656077</v>
      </c>
      <c r="U15" s="114">
        <v>3.0771052871335627</v>
      </c>
    </row>
    <row r="16" spans="2:21">
      <c r="B16" s="60" t="s">
        <v>48</v>
      </c>
      <c r="C16" s="67">
        <v>-0.55649336443913455</v>
      </c>
      <c r="D16" s="65">
        <v>1.3720547471358628</v>
      </c>
      <c r="E16" s="65">
        <v>4.57839431196345</v>
      </c>
      <c r="F16" s="67">
        <v>-1.0184533771033131</v>
      </c>
      <c r="G16" s="65">
        <v>5.3947753292370493</v>
      </c>
      <c r="H16" s="65">
        <v>4.7371384741194476</v>
      </c>
      <c r="I16" s="67">
        <v>-1.1076345930442528</v>
      </c>
      <c r="J16" s="65">
        <v>8.3807140082624869</v>
      </c>
      <c r="K16" s="65">
        <v>5.364533802443276</v>
      </c>
      <c r="L16" s="67">
        <v>2.7957094919533745</v>
      </c>
      <c r="M16" s="65">
        <v>0.71039152991755827</v>
      </c>
      <c r="N16" s="65">
        <v>3.642682580614462</v>
      </c>
      <c r="O16" s="65">
        <v>-3.72</v>
      </c>
      <c r="P16" s="65">
        <v>-6.18</v>
      </c>
      <c r="Q16" s="66">
        <v>-2.4280817958565137</v>
      </c>
      <c r="R16" s="114">
        <v>-0.69971100340163161</v>
      </c>
      <c r="S16" s="114">
        <v>-2.2968782330333255</v>
      </c>
      <c r="T16" s="114">
        <v>-13.189958210060709</v>
      </c>
      <c r="U16" s="114">
        <v>8.9253575219706391</v>
      </c>
    </row>
    <row r="17" spans="2:21">
      <c r="B17" s="60" t="s">
        <v>49</v>
      </c>
      <c r="C17" s="65">
        <v>-0.28809717829379622</v>
      </c>
      <c r="D17" s="65">
        <v>6.6057499717823873</v>
      </c>
      <c r="E17" s="65">
        <v>3.0428020493688166</v>
      </c>
      <c r="F17" s="65">
        <v>9.5984596270690901</v>
      </c>
      <c r="G17" s="65">
        <v>6.0775363724275167</v>
      </c>
      <c r="H17" s="65">
        <v>8.4099151971027624</v>
      </c>
      <c r="I17" s="65">
        <v>0.43735339774116255</v>
      </c>
      <c r="J17" s="65">
        <v>0.56992722155362685</v>
      </c>
      <c r="K17" s="65">
        <v>6.5384512380416879</v>
      </c>
      <c r="L17" s="65">
        <v>4.4603104708383938</v>
      </c>
      <c r="M17" s="65">
        <v>-1.251096552755655</v>
      </c>
      <c r="N17" s="65">
        <v>1.2018556654953585</v>
      </c>
      <c r="O17" s="68">
        <v>-5.79</v>
      </c>
      <c r="P17" s="68">
        <v>-4.03</v>
      </c>
      <c r="Q17" s="69">
        <v>8.2154747384819871E-2</v>
      </c>
      <c r="R17" s="114">
        <v>2.3527873722939887</v>
      </c>
      <c r="S17" s="114">
        <v>2.7636250122561989</v>
      </c>
      <c r="T17" s="114">
        <v>-27.867539998233056</v>
      </c>
      <c r="U17" s="114">
        <v>11.217716674876783</v>
      </c>
    </row>
    <row r="18" spans="2:21">
      <c r="B18" s="60" t="s">
        <v>50</v>
      </c>
      <c r="C18" s="70">
        <v>1.6722321783191063</v>
      </c>
      <c r="D18" s="65">
        <v>1.5733905740392231</v>
      </c>
      <c r="E18" s="65">
        <v>1.7796918518391323</v>
      </c>
      <c r="F18" s="70">
        <v>1.0539196894891063</v>
      </c>
      <c r="G18" s="65">
        <v>4.8256282986936014</v>
      </c>
      <c r="H18" s="65">
        <v>9.2786555402133217</v>
      </c>
      <c r="I18" s="70">
        <v>-9.3483663651654041</v>
      </c>
      <c r="J18" s="65">
        <v>7.9341075532825869</v>
      </c>
      <c r="K18" s="65">
        <v>4.0028487384574589</v>
      </c>
      <c r="L18" s="70">
        <v>5.2123001501550164</v>
      </c>
      <c r="M18" s="65">
        <v>-0.67900312475613589</v>
      </c>
      <c r="N18" s="65">
        <v>4.7600775375368158</v>
      </c>
      <c r="O18" s="65">
        <v>-2.44</v>
      </c>
      <c r="P18" s="65">
        <v>-2.85</v>
      </c>
      <c r="Q18" s="66">
        <v>3.649254255732771</v>
      </c>
      <c r="R18" s="114">
        <v>-1.4431390464337426</v>
      </c>
      <c r="S18" s="114">
        <v>-6.3139910215428472</v>
      </c>
      <c r="T18" s="114">
        <v>-5.0057805063147498E-2</v>
      </c>
      <c r="U18" s="114">
        <v>5.8430864508072915</v>
      </c>
    </row>
    <row r="19" spans="2:21">
      <c r="B19" s="60" t="s">
        <v>51</v>
      </c>
      <c r="C19" s="70">
        <v>-4.933382381577232</v>
      </c>
      <c r="D19" s="65">
        <v>-0.35811556179228887</v>
      </c>
      <c r="E19" s="65">
        <v>6.1798401804302898</v>
      </c>
      <c r="F19" s="70">
        <v>7.7451704049865242</v>
      </c>
      <c r="G19" s="65">
        <v>11.605849290387795</v>
      </c>
      <c r="H19" s="65">
        <v>13.392038993267064</v>
      </c>
      <c r="I19" s="70">
        <v>12.742471517604343</v>
      </c>
      <c r="J19" s="65">
        <v>6.0931370373435954</v>
      </c>
      <c r="K19" s="65">
        <v>8.4876768459713787</v>
      </c>
      <c r="L19" s="70">
        <v>1.7142476917946396</v>
      </c>
      <c r="M19" s="65">
        <v>7.5669062111779226</v>
      </c>
      <c r="N19" s="65">
        <v>-0.17946050645652178</v>
      </c>
      <c r="O19" s="65">
        <v>-1.31</v>
      </c>
      <c r="P19" s="65">
        <v>-8.7799999999999994</v>
      </c>
      <c r="Q19" s="66">
        <v>-0.1926657697303682</v>
      </c>
      <c r="R19" s="114">
        <v>3.7398560599761765</v>
      </c>
      <c r="S19" s="114">
        <v>-8.21911624526048</v>
      </c>
      <c r="T19" s="114">
        <v>13.867948484003563</v>
      </c>
      <c r="U19" s="114">
        <v>-5.1756565615607997</v>
      </c>
    </row>
    <row r="20" spans="2:21">
      <c r="B20" s="60" t="s">
        <v>26</v>
      </c>
      <c r="C20" s="70">
        <v>3.2436711100000002</v>
      </c>
      <c r="D20" s="65">
        <v>3.7886852700000002</v>
      </c>
      <c r="E20" s="65">
        <v>2.3444702500000001</v>
      </c>
      <c r="F20" s="70">
        <v>6.3683358400000003</v>
      </c>
      <c r="G20" s="65">
        <v>5.0080640199999999</v>
      </c>
      <c r="H20" s="65">
        <v>0.45875378999999999</v>
      </c>
      <c r="I20" s="70">
        <v>3.9212468899999999</v>
      </c>
      <c r="J20" s="65">
        <v>4.3421560100000001</v>
      </c>
      <c r="K20" s="70">
        <v>0.82018679999999999</v>
      </c>
      <c r="L20" s="65">
        <v>2.0477048</v>
      </c>
      <c r="M20" s="65">
        <v>6.4600134899999997</v>
      </c>
      <c r="N20" s="65">
        <v>1.5086098100000001</v>
      </c>
      <c r="O20" s="65">
        <v>-2.48485895</v>
      </c>
      <c r="P20" s="65">
        <v>-1.54</v>
      </c>
      <c r="Q20" s="66">
        <v>1.1020232472838956</v>
      </c>
      <c r="R20" s="114">
        <v>2.7955706288552733</v>
      </c>
      <c r="S20" s="114">
        <v>1.2918282869436268</v>
      </c>
      <c r="T20" s="114">
        <v>1.8778025175430599</v>
      </c>
      <c r="U20" s="114">
        <v>2.0171962109137382</v>
      </c>
    </row>
    <row r="21" spans="2:21" ht="22.5">
      <c r="B21" s="170" t="s">
        <v>57</v>
      </c>
      <c r="C21" s="70">
        <v>-3.4960169139412614</v>
      </c>
      <c r="D21" s="65">
        <v>-0.23944971527791381</v>
      </c>
      <c r="E21" s="65">
        <v>7.4546585075042628</v>
      </c>
      <c r="F21" s="70">
        <v>3.7539235460986191</v>
      </c>
      <c r="G21" s="65">
        <v>4.1568011263207723</v>
      </c>
      <c r="H21" s="65">
        <v>5.7510274503952132</v>
      </c>
      <c r="I21" s="70">
        <v>6.1484353662632998</v>
      </c>
      <c r="J21" s="65">
        <v>3.8343805276431624</v>
      </c>
      <c r="K21" s="65">
        <v>5.4899600887961384</v>
      </c>
      <c r="L21" s="70">
        <v>4.5022572977461124</v>
      </c>
      <c r="M21" s="65">
        <v>2.0575892689533219</v>
      </c>
      <c r="N21" s="65">
        <v>-2.9109164639224332</v>
      </c>
      <c r="O21" s="65">
        <v>-5.7033690200000002</v>
      </c>
      <c r="P21" s="65">
        <v>-4.88</v>
      </c>
      <c r="Q21" s="66">
        <v>-8.1703113278343409</v>
      </c>
      <c r="R21" s="114">
        <v>2.4624170755246126</v>
      </c>
      <c r="S21" s="114">
        <v>2.9964521319019894</v>
      </c>
      <c r="T21" s="114">
        <v>-5.1648249666810671</v>
      </c>
      <c r="U21" s="114">
        <v>5.6246496420809819</v>
      </c>
    </row>
    <row r="22" spans="2:21">
      <c r="B22" s="60" t="s">
        <v>52</v>
      </c>
      <c r="C22" s="70">
        <v>2.5063758600428798</v>
      </c>
      <c r="D22" s="65">
        <v>4.0374994762446761</v>
      </c>
      <c r="E22" s="65">
        <v>7.074725883049382E-2</v>
      </c>
      <c r="F22" s="70">
        <v>3.7164681127793244</v>
      </c>
      <c r="G22" s="65">
        <v>1.854775856245368</v>
      </c>
      <c r="H22" s="65">
        <v>-1.6032315213922601</v>
      </c>
      <c r="I22" s="70">
        <v>5.1472202715873152</v>
      </c>
      <c r="J22" s="65">
        <v>4.2320307488807885E-3</v>
      </c>
      <c r="K22" s="65">
        <v>1.6738404379454721</v>
      </c>
      <c r="L22" s="70">
        <v>1.7331977856667606</v>
      </c>
      <c r="M22" s="65">
        <v>1.9472169432235233</v>
      </c>
      <c r="N22" s="65">
        <v>0.69206326997219492</v>
      </c>
      <c r="O22" s="65">
        <v>1.0172259100000001</v>
      </c>
      <c r="P22" s="65">
        <v>-1.08</v>
      </c>
      <c r="Q22" s="66">
        <v>-0.74352566274507126</v>
      </c>
      <c r="R22" s="114">
        <v>1.1162808993000084</v>
      </c>
      <c r="S22" s="114">
        <v>0.42395616814896186</v>
      </c>
      <c r="T22" s="114">
        <v>-4.0324663111286299</v>
      </c>
      <c r="U22" s="114">
        <v>2.3723950118851747</v>
      </c>
    </row>
    <row r="23" spans="2:21">
      <c r="B23" s="60" t="s">
        <v>53</v>
      </c>
      <c r="C23" s="70">
        <v>2.2211197100981508</v>
      </c>
      <c r="D23" s="65">
        <v>2.2733925936023951</v>
      </c>
      <c r="E23" s="65">
        <v>1.0693328300649227</v>
      </c>
      <c r="F23" s="70">
        <v>2.2148416303670757</v>
      </c>
      <c r="G23" s="65">
        <v>1.3769749172121379</v>
      </c>
      <c r="H23" s="65">
        <v>4.7068305326263271</v>
      </c>
      <c r="I23" s="70">
        <v>1.9438882954317904</v>
      </c>
      <c r="J23" s="65">
        <v>-1.4755213710213866</v>
      </c>
      <c r="K23" s="65">
        <v>4.9704190636238081</v>
      </c>
      <c r="L23" s="65">
        <v>2.2075305711436499</v>
      </c>
      <c r="M23" s="65">
        <v>4.1722528964142356</v>
      </c>
      <c r="N23" s="65">
        <v>4.8990616763498309</v>
      </c>
      <c r="O23" s="65">
        <v>-2.1951657299999998</v>
      </c>
      <c r="P23" s="65">
        <v>-1.26</v>
      </c>
      <c r="Q23" s="66">
        <v>2.2634106621971455</v>
      </c>
      <c r="R23" s="114">
        <v>0.82946050585306352</v>
      </c>
      <c r="S23" s="114">
        <v>-5.573457375421853</v>
      </c>
      <c r="T23" s="114">
        <v>-10.705518268672748</v>
      </c>
      <c r="U23" s="114">
        <v>5.502498311586379</v>
      </c>
    </row>
    <row r="24" spans="2:21">
      <c r="B24" s="60" t="s">
        <v>54</v>
      </c>
      <c r="C24" s="70">
        <v>-5.475305740002085</v>
      </c>
      <c r="D24" s="65">
        <v>6.0586328160981964</v>
      </c>
      <c r="E24" s="65">
        <v>-1.0614462584533157</v>
      </c>
      <c r="F24" s="70">
        <v>2.8233676758215012</v>
      </c>
      <c r="G24" s="65">
        <v>5.9799007125008075E-2</v>
      </c>
      <c r="H24" s="65">
        <v>5.2210024253649578</v>
      </c>
      <c r="I24" s="70">
        <v>4.4099347192724423</v>
      </c>
      <c r="J24" s="65">
        <v>-4.3303371168631202</v>
      </c>
      <c r="K24" s="65">
        <v>-0.21165402393570787</v>
      </c>
      <c r="L24" s="70">
        <v>2.9729735226375738</v>
      </c>
      <c r="M24" s="65">
        <v>-4.1811790795751875</v>
      </c>
      <c r="N24" s="71">
        <v>5.3750515382786404</v>
      </c>
      <c r="O24" s="71">
        <v>-5.9365204199999999</v>
      </c>
      <c r="P24" s="71">
        <v>-2.9642638877467107</v>
      </c>
      <c r="Q24" s="72">
        <v>-5.5812455485432082</v>
      </c>
      <c r="R24" s="120">
        <v>4.5950683218308939</v>
      </c>
      <c r="S24" s="120">
        <v>-2.6148374506969532</v>
      </c>
      <c r="T24" s="120">
        <v>-21.850174684820914</v>
      </c>
      <c r="U24" s="120">
        <v>5.5972876270195258</v>
      </c>
    </row>
    <row r="25" spans="2:21" ht="21.95" customHeight="1">
      <c r="B25" s="219" t="s">
        <v>113</v>
      </c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</row>
    <row r="26" spans="2:21">
      <c r="B26" s="3" t="s">
        <v>32</v>
      </c>
      <c r="K26" s="18"/>
      <c r="L26" s="18"/>
      <c r="M26" s="18"/>
      <c r="N26" s="18"/>
      <c r="O26" s="19"/>
      <c r="P26" s="19"/>
    </row>
    <row r="27" spans="2:21">
      <c r="N27" s="6"/>
    </row>
  </sheetData>
  <mergeCells count="5">
    <mergeCell ref="B5:B6"/>
    <mergeCell ref="B25:Q25"/>
    <mergeCell ref="C5:T5"/>
    <mergeCell ref="B2:U2"/>
    <mergeCell ref="B3:U3"/>
  </mergeCells>
  <conditionalFormatting sqref="C7:U24">
    <cfRule type="cellIs" dxfId="1" priority="1" operator="lessThan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U27"/>
  <sheetViews>
    <sheetView showGridLines="0" zoomScaleNormal="100" workbookViewId="0">
      <selection activeCell="P29" sqref="P29"/>
    </sheetView>
  </sheetViews>
  <sheetFormatPr defaultColWidth="9.140625" defaultRowHeight="11.25"/>
  <cols>
    <col min="1" max="1" width="5.7109375" style="3" customWidth="1"/>
    <col min="2" max="2" width="65.28515625" style="3" customWidth="1"/>
    <col min="3" max="13" width="6.85546875" style="3" customWidth="1"/>
    <col min="14" max="14" width="6.85546875" style="9" customWidth="1"/>
    <col min="15" max="16" width="6.85546875" style="3" customWidth="1"/>
    <col min="17" max="17" width="6.85546875" style="7" customWidth="1"/>
    <col min="18" max="20" width="6.85546875" style="3" customWidth="1"/>
    <col min="21" max="21" width="6.7109375" style="3" customWidth="1"/>
    <col min="22" max="16384" width="9.140625" style="3"/>
  </cols>
  <sheetData>
    <row r="2" spans="2:21">
      <c r="B2" s="223" t="s">
        <v>120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</row>
    <row r="3" spans="2:21">
      <c r="B3" s="223" t="s">
        <v>128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</row>
    <row r="4" spans="2:21">
      <c r="N4" s="3"/>
    </row>
    <row r="5" spans="2:21" ht="15" customHeight="1">
      <c r="B5" s="202" t="s">
        <v>8</v>
      </c>
      <c r="C5" s="221" t="s">
        <v>60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175"/>
    </row>
    <row r="6" spans="2:21" ht="15" customHeight="1">
      <c r="B6" s="203"/>
      <c r="C6" s="31">
        <v>2003</v>
      </c>
      <c r="D6" s="31">
        <v>2004</v>
      </c>
      <c r="E6" s="31">
        <v>2005</v>
      </c>
      <c r="F6" s="31">
        <v>2006</v>
      </c>
      <c r="G6" s="31">
        <v>2007</v>
      </c>
      <c r="H6" s="31">
        <v>2008</v>
      </c>
      <c r="I6" s="31">
        <v>2009</v>
      </c>
      <c r="J6" s="31">
        <v>2010</v>
      </c>
      <c r="K6" s="31">
        <v>2011</v>
      </c>
      <c r="L6" s="31">
        <v>2012</v>
      </c>
      <c r="M6" s="31">
        <v>2013</v>
      </c>
      <c r="N6" s="31">
        <v>2014</v>
      </c>
      <c r="O6" s="31">
        <v>2015</v>
      </c>
      <c r="P6" s="31">
        <v>2016</v>
      </c>
      <c r="Q6" s="31">
        <v>2017</v>
      </c>
      <c r="R6" s="31">
        <v>2018</v>
      </c>
      <c r="S6" s="31">
        <v>2019</v>
      </c>
      <c r="T6" s="31">
        <v>2020</v>
      </c>
      <c r="U6" s="31">
        <v>2021</v>
      </c>
    </row>
    <row r="7" spans="2:21" ht="12" customHeight="1">
      <c r="B7" s="56" t="s">
        <v>10</v>
      </c>
      <c r="C7" s="134">
        <v>12.089092888185164</v>
      </c>
      <c r="D7" s="134">
        <v>10.786399290821919</v>
      </c>
      <c r="E7" s="134">
        <v>10.766155576260644</v>
      </c>
      <c r="F7" s="134">
        <v>7.5247150052397274</v>
      </c>
      <c r="G7" s="134">
        <v>4.4195070644293111</v>
      </c>
      <c r="H7" s="134">
        <v>13.280081297002127</v>
      </c>
      <c r="I7" s="134">
        <v>1.9844354383304648</v>
      </c>
      <c r="J7" s="134">
        <v>9.2125137342516297</v>
      </c>
      <c r="K7" s="134">
        <v>12.500497256566589</v>
      </c>
      <c r="L7" s="134">
        <v>10.439919023183492</v>
      </c>
      <c r="M7" s="134">
        <v>8.1322798683575996</v>
      </c>
      <c r="N7" s="134">
        <v>6.7379607406441266</v>
      </c>
      <c r="O7" s="135">
        <v>-1.6959227606833167</v>
      </c>
      <c r="P7" s="135">
        <v>1.4383389452415258</v>
      </c>
      <c r="Q7" s="135">
        <v>5.8334931270734671</v>
      </c>
      <c r="R7" s="143">
        <v>10.773446788290258</v>
      </c>
      <c r="S7" s="111">
        <v>4.3796266469244216</v>
      </c>
      <c r="T7" s="111">
        <v>1.5492017317549482</v>
      </c>
      <c r="U7" s="111">
        <v>20.256928208004226</v>
      </c>
    </row>
    <row r="8" spans="2:21" ht="12" customHeight="1">
      <c r="B8" s="58" t="s">
        <v>11</v>
      </c>
      <c r="C8" s="134">
        <v>9.8968994685329648</v>
      </c>
      <c r="D8" s="134">
        <v>25.251443624027601</v>
      </c>
      <c r="E8" s="134">
        <v>-3.4707753087957798</v>
      </c>
      <c r="F8" s="134">
        <v>1.9095564935981457</v>
      </c>
      <c r="G8" s="134">
        <v>-0.22241273572784337</v>
      </c>
      <c r="H8" s="134">
        <v>18.360857995935447</v>
      </c>
      <c r="I8" s="134">
        <v>16.377489173820962</v>
      </c>
      <c r="J8" s="134">
        <v>-3.6877800887888412</v>
      </c>
      <c r="K8" s="134">
        <v>36.619932352248838</v>
      </c>
      <c r="L8" s="134">
        <v>5.2388058740899197</v>
      </c>
      <c r="M8" s="134">
        <v>3.8273848638322505</v>
      </c>
      <c r="N8" s="134">
        <v>12.76511729115623</v>
      </c>
      <c r="O8" s="135">
        <v>13.700493772971384</v>
      </c>
      <c r="P8" s="135">
        <v>5.7955775804274197</v>
      </c>
      <c r="Q8" s="135">
        <v>-3.0094947324429739</v>
      </c>
      <c r="R8" s="111">
        <v>2.7305460544015432</v>
      </c>
      <c r="S8" s="111">
        <v>4.7391490312152769</v>
      </c>
      <c r="T8" s="111">
        <v>14.093367684246431</v>
      </c>
      <c r="U8" s="111">
        <v>25.251605383634782</v>
      </c>
    </row>
    <row r="9" spans="2:21" ht="12" customHeight="1">
      <c r="B9" s="58" t="s">
        <v>36</v>
      </c>
      <c r="C9" s="138">
        <v>18.223897074592131</v>
      </c>
      <c r="D9" s="138">
        <v>19.244668271608958</v>
      </c>
      <c r="E9" s="138">
        <v>19.020945221241846</v>
      </c>
      <c r="F9" s="138">
        <v>14.531336854948023</v>
      </c>
      <c r="G9" s="138">
        <v>-1.5572058133659965</v>
      </c>
      <c r="H9" s="138">
        <v>19.587528219553917</v>
      </c>
      <c r="I9" s="138">
        <v>-15.525342864033661</v>
      </c>
      <c r="J9" s="138">
        <v>14.472359089971661</v>
      </c>
      <c r="K9" s="138">
        <v>20.12288542385312</v>
      </c>
      <c r="L9" s="138">
        <v>17.633681569954291</v>
      </c>
      <c r="M9" s="138">
        <v>4.7344282485953499</v>
      </c>
      <c r="N9" s="138">
        <v>4.514123702606355</v>
      </c>
      <c r="O9" s="138">
        <v>-22.658148437789777</v>
      </c>
      <c r="P9" s="111">
        <v>-21.377030375398377</v>
      </c>
      <c r="Q9" s="111">
        <v>9.3991561758897149</v>
      </c>
      <c r="R9" s="111">
        <v>44.399653426754327</v>
      </c>
      <c r="S9" s="111">
        <v>5.5988506495370274</v>
      </c>
      <c r="T9" s="111">
        <v>-8.5018194188118912</v>
      </c>
      <c r="U9" s="111">
        <v>74.334374381632074</v>
      </c>
    </row>
    <row r="10" spans="2:21" ht="12" customHeight="1">
      <c r="B10" s="60" t="s">
        <v>44</v>
      </c>
      <c r="C10" s="136">
        <v>27.245334695333213</v>
      </c>
      <c r="D10" s="136">
        <v>21.887000666895929</v>
      </c>
      <c r="E10" s="136">
        <v>41.226199856469378</v>
      </c>
      <c r="F10" s="136">
        <v>25.090500153304134</v>
      </c>
      <c r="G10" s="136">
        <v>-9.1061939262014278</v>
      </c>
      <c r="H10" s="136">
        <v>37.034872818305644</v>
      </c>
      <c r="I10" s="136">
        <v>-41.975132853363142</v>
      </c>
      <c r="J10" s="136">
        <v>28.024883262268986</v>
      </c>
      <c r="K10" s="136">
        <v>53.551060719941887</v>
      </c>
      <c r="L10" s="136">
        <v>30.134933124634102</v>
      </c>
      <c r="M10" s="136">
        <v>3.0559389190867563</v>
      </c>
      <c r="N10" s="136">
        <v>0.34945233537774811</v>
      </c>
      <c r="O10" s="137">
        <v>-46.916885899712057</v>
      </c>
      <c r="P10" s="137">
        <v>-70.662260111775609</v>
      </c>
      <c r="Q10" s="114">
        <v>89.146862688705454</v>
      </c>
      <c r="R10" s="114">
        <v>143.11483702929183</v>
      </c>
      <c r="S10" s="114">
        <v>6.7534299102527768</v>
      </c>
      <c r="T10" s="114">
        <v>-26.426064108975822</v>
      </c>
      <c r="U10" s="114">
        <v>150.39066405473855</v>
      </c>
    </row>
    <row r="11" spans="2:21" ht="12" customHeight="1">
      <c r="B11" s="60" t="s">
        <v>45</v>
      </c>
      <c r="C11" s="136">
        <v>41.148985569779427</v>
      </c>
      <c r="D11" s="136">
        <v>29.069996459214451</v>
      </c>
      <c r="E11" s="136">
        <v>-0.66295701284975905</v>
      </c>
      <c r="F11" s="136">
        <v>4.0325878914521809</v>
      </c>
      <c r="G11" s="136">
        <v>12.543726214443282</v>
      </c>
      <c r="H11" s="136">
        <v>15.24281014466176</v>
      </c>
      <c r="I11" s="136">
        <v>9.4501560270136054</v>
      </c>
      <c r="J11" s="136">
        <v>4.2909168240709903</v>
      </c>
      <c r="K11" s="136">
        <v>-6.9625041692394518</v>
      </c>
      <c r="L11" s="136">
        <v>3.5712906766801638</v>
      </c>
      <c r="M11" s="136">
        <v>4.6224135108824811</v>
      </c>
      <c r="N11" s="136">
        <v>15.127881181527641</v>
      </c>
      <c r="O11" s="137">
        <v>15.862542396600901</v>
      </c>
      <c r="P11" s="137">
        <v>12.497303121594456</v>
      </c>
      <c r="Q11" s="114">
        <v>-5.0179142365365834</v>
      </c>
      <c r="R11" s="114">
        <v>6.6296463953032543</v>
      </c>
      <c r="S11" s="114">
        <v>4.9987609340009982</v>
      </c>
      <c r="T11" s="114">
        <v>20.681746637634959</v>
      </c>
      <c r="U11" s="114">
        <v>35.065117711181557</v>
      </c>
    </row>
    <row r="12" spans="2:21" ht="12" customHeight="1">
      <c r="B12" s="60" t="s">
        <v>46</v>
      </c>
      <c r="C12" s="136">
        <v>11.004258041470024</v>
      </c>
      <c r="D12" s="136">
        <v>2.9882732484948065</v>
      </c>
      <c r="E12" s="136">
        <v>18.235030015528238</v>
      </c>
      <c r="F12" s="136">
        <v>1.9849432142671048</v>
      </c>
      <c r="G12" s="136">
        <v>-2.1741467011449913</v>
      </c>
      <c r="H12" s="136">
        <v>-30.814592020306691</v>
      </c>
      <c r="I12" s="136">
        <v>59.898260611085448</v>
      </c>
      <c r="J12" s="136">
        <v>4.272442915066847</v>
      </c>
      <c r="K12" s="136">
        <v>0.72355267170675575</v>
      </c>
      <c r="L12" s="136">
        <v>-0.79151211850123104</v>
      </c>
      <c r="M12" s="136">
        <v>-7.3072156321940156</v>
      </c>
      <c r="N12" s="136">
        <v>-4.3697660030540675</v>
      </c>
      <c r="O12" s="137">
        <v>9.6900291713680531</v>
      </c>
      <c r="P12" s="137">
        <v>19.378454416236806</v>
      </c>
      <c r="Q12" s="114">
        <v>-6.930592628258438</v>
      </c>
      <c r="R12" s="114">
        <v>6.3579681745924148</v>
      </c>
      <c r="S12" s="114">
        <v>21.535649147648144</v>
      </c>
      <c r="T12" s="114">
        <v>3.8057995884329472</v>
      </c>
      <c r="U12" s="114">
        <v>-4.4878168233655202</v>
      </c>
    </row>
    <row r="13" spans="2:21" ht="12" customHeight="1">
      <c r="B13" s="60" t="s">
        <v>19</v>
      </c>
      <c r="C13" s="139">
        <v>-14.389315103448283</v>
      </c>
      <c r="D13" s="136">
        <v>8.1687871643260905</v>
      </c>
      <c r="E13" s="136">
        <v>2.7017988198416276</v>
      </c>
      <c r="F13" s="139">
        <v>4.6426750440111704</v>
      </c>
      <c r="G13" s="136">
        <v>3.2448344510244596</v>
      </c>
      <c r="H13" s="136">
        <v>3.385117380019949</v>
      </c>
      <c r="I13" s="139">
        <v>30.990596115004934</v>
      </c>
      <c r="J13" s="136">
        <v>9.6173334854303647</v>
      </c>
      <c r="K13" s="136">
        <v>1.9182726065111808</v>
      </c>
      <c r="L13" s="139">
        <v>9.8911480834586172</v>
      </c>
      <c r="M13" s="136">
        <v>14.635448756211517</v>
      </c>
      <c r="N13" s="136">
        <v>8.5364979110127592</v>
      </c>
      <c r="O13" s="137">
        <v>-4.798330185436356</v>
      </c>
      <c r="P13" s="137">
        <v>8.9535794830112536</v>
      </c>
      <c r="Q13" s="137">
        <v>-5.0263819784020569</v>
      </c>
      <c r="R13" s="114">
        <v>5.8676865665621563</v>
      </c>
      <c r="S13" s="114">
        <v>-7.9557872614939669</v>
      </c>
      <c r="T13" s="114">
        <v>12.611279141309041</v>
      </c>
      <c r="U13" s="114">
        <v>-9.4338279417873707</v>
      </c>
    </row>
    <row r="14" spans="2:21" ht="12" customHeight="1">
      <c r="B14" s="58" t="s">
        <v>37</v>
      </c>
      <c r="C14" s="138">
        <v>9.8233549039454431</v>
      </c>
      <c r="D14" s="138">
        <v>7.3225900220674731</v>
      </c>
      <c r="E14" s="138">
        <v>7.232225318818152</v>
      </c>
      <c r="F14" s="138">
        <v>4.1170585498327483</v>
      </c>
      <c r="G14" s="138">
        <v>7.5826904042880727</v>
      </c>
      <c r="H14" s="138">
        <v>10.252973983704948</v>
      </c>
      <c r="I14" s="138">
        <v>10.876896950425859</v>
      </c>
      <c r="J14" s="138">
        <v>7.1894655295761822</v>
      </c>
      <c r="K14" s="138">
        <v>9.2168926444720967</v>
      </c>
      <c r="L14" s="138">
        <v>6.9549451639153546</v>
      </c>
      <c r="M14" s="138">
        <v>9.7291496705848317</v>
      </c>
      <c r="N14" s="138">
        <v>7.6691818315400155</v>
      </c>
      <c r="O14" s="138">
        <v>7.2406125457231241</v>
      </c>
      <c r="P14" s="111">
        <v>8.4962411945180776</v>
      </c>
      <c r="Q14" s="111">
        <v>5.1638262639791606</v>
      </c>
      <c r="R14" s="111">
        <v>3.2713179354246051</v>
      </c>
      <c r="S14" s="111">
        <v>3.9731280938495956</v>
      </c>
      <c r="T14" s="111">
        <v>5.1526061280115982</v>
      </c>
      <c r="U14" s="111">
        <v>2.4289668698611422</v>
      </c>
    </row>
    <row r="15" spans="2:21" ht="12" customHeight="1">
      <c r="B15" s="60" t="s">
        <v>47</v>
      </c>
      <c r="C15" s="136">
        <v>31.127779231275042</v>
      </c>
      <c r="D15" s="136">
        <v>13.179783167490598</v>
      </c>
      <c r="E15" s="136">
        <v>10.212883156478881</v>
      </c>
      <c r="F15" s="136">
        <v>19.192288448044707</v>
      </c>
      <c r="G15" s="136">
        <v>-0.33164208625979086</v>
      </c>
      <c r="H15" s="136">
        <v>16.217069392332405</v>
      </c>
      <c r="I15" s="136">
        <v>12.234695800946966</v>
      </c>
      <c r="J15" s="136">
        <v>9.7394056885094784</v>
      </c>
      <c r="K15" s="136">
        <v>13.850763754133567</v>
      </c>
      <c r="L15" s="136">
        <v>14.987508948414714</v>
      </c>
      <c r="M15" s="136">
        <v>3.4878708004964381</v>
      </c>
      <c r="N15" s="136">
        <v>2.7928534232255657</v>
      </c>
      <c r="O15" s="137">
        <v>11.547705699309319</v>
      </c>
      <c r="P15" s="137">
        <v>5.5154908868155275</v>
      </c>
      <c r="Q15" s="114">
        <v>9.8201619023646742</v>
      </c>
      <c r="R15" s="114">
        <v>5.451650960039629</v>
      </c>
      <c r="S15" s="114">
        <v>-1.449331930935287</v>
      </c>
      <c r="T15" s="114">
        <v>1.5874902095940939</v>
      </c>
      <c r="U15" s="114">
        <v>7.5403498854567488</v>
      </c>
    </row>
    <row r="16" spans="2:21" ht="12" customHeight="1">
      <c r="B16" s="60" t="s">
        <v>48</v>
      </c>
      <c r="C16" s="139">
        <v>7.450527032985292</v>
      </c>
      <c r="D16" s="136">
        <v>16.60230970779557</v>
      </c>
      <c r="E16" s="136">
        <v>-1.3819719417820124</v>
      </c>
      <c r="F16" s="139">
        <v>6.5096519208515105</v>
      </c>
      <c r="G16" s="136">
        <v>18.603079051863645</v>
      </c>
      <c r="H16" s="136">
        <v>26.456144789700929</v>
      </c>
      <c r="I16" s="139">
        <v>11.742169349445518</v>
      </c>
      <c r="J16" s="136">
        <v>12.792962548682382</v>
      </c>
      <c r="K16" s="136">
        <v>16.70234720697286</v>
      </c>
      <c r="L16" s="139">
        <v>12.082122525403236</v>
      </c>
      <c r="M16" s="136">
        <v>12.448330893019957</v>
      </c>
      <c r="N16" s="136">
        <v>7.3508570772282269</v>
      </c>
      <c r="O16" s="137">
        <v>3.9287850206368518</v>
      </c>
      <c r="P16" s="137">
        <v>6.6035187702600382</v>
      </c>
      <c r="Q16" s="114">
        <v>8.7153575015795042</v>
      </c>
      <c r="R16" s="114">
        <v>6.1318505842482267</v>
      </c>
      <c r="S16" s="114">
        <v>11.002393898257253</v>
      </c>
      <c r="T16" s="114">
        <v>11.092507443804237</v>
      </c>
      <c r="U16" s="114">
        <v>2.9691526127251961</v>
      </c>
    </row>
    <row r="17" spans="2:21" ht="12" customHeight="1">
      <c r="B17" s="60" t="s">
        <v>49</v>
      </c>
      <c r="C17" s="136">
        <v>-9.3046926038715725</v>
      </c>
      <c r="D17" s="136">
        <v>7.1004776799191518</v>
      </c>
      <c r="E17" s="136">
        <v>20.446612190943057</v>
      </c>
      <c r="F17" s="136">
        <v>6.7429699101827794</v>
      </c>
      <c r="G17" s="136">
        <v>20.994035938004018</v>
      </c>
      <c r="H17" s="136">
        <v>-5.0306821954972634</v>
      </c>
      <c r="I17" s="136">
        <v>30.722278654064723</v>
      </c>
      <c r="J17" s="136">
        <v>21.756738725515618</v>
      </c>
      <c r="K17" s="136">
        <v>2.8667534152807121</v>
      </c>
      <c r="L17" s="136">
        <v>4.3781705261836947</v>
      </c>
      <c r="M17" s="136">
        <v>25.406613316646883</v>
      </c>
      <c r="N17" s="136">
        <v>7.3660719211457319</v>
      </c>
      <c r="O17" s="137">
        <v>12.48960087851907</v>
      </c>
      <c r="P17" s="137">
        <v>-0.97478802213041149</v>
      </c>
      <c r="Q17" s="114">
        <v>2.6448544481117722</v>
      </c>
      <c r="R17" s="114">
        <v>6.4339880047557898</v>
      </c>
      <c r="S17" s="114">
        <v>1.9238884567355683</v>
      </c>
      <c r="T17" s="114">
        <v>7.6186693297584327</v>
      </c>
      <c r="U17" s="114">
        <v>-14.608609155815671</v>
      </c>
    </row>
    <row r="18" spans="2:21" ht="12" customHeight="1">
      <c r="B18" s="60" t="s">
        <v>50</v>
      </c>
      <c r="C18" s="140">
        <v>8.9020323613841867</v>
      </c>
      <c r="D18" s="136">
        <v>25.266491638972639</v>
      </c>
      <c r="E18" s="136">
        <v>10.476330561385211</v>
      </c>
      <c r="F18" s="140">
        <v>-0.87921626562416577</v>
      </c>
      <c r="G18" s="136">
        <v>14.357349572063612</v>
      </c>
      <c r="H18" s="136">
        <v>0.73384592410761229</v>
      </c>
      <c r="I18" s="140">
        <v>24.173943253085056</v>
      </c>
      <c r="J18" s="136">
        <v>-7.7795784273934743</v>
      </c>
      <c r="K18" s="136">
        <v>5.9243842825395348</v>
      </c>
      <c r="L18" s="140">
        <v>-2.1657474379723141</v>
      </c>
      <c r="M18" s="136">
        <v>-2.3708025174024954</v>
      </c>
      <c r="N18" s="136">
        <v>-0.69891812822775989</v>
      </c>
      <c r="O18" s="137">
        <v>0.22634057702876476</v>
      </c>
      <c r="P18" s="137">
        <v>3.45095644456255</v>
      </c>
      <c r="Q18" s="114">
        <v>-0.32117292149443699</v>
      </c>
      <c r="R18" s="114">
        <v>5.5212244105414783</v>
      </c>
      <c r="S18" s="114">
        <v>-3.8183289249730592</v>
      </c>
      <c r="T18" s="114">
        <v>6.9530335901839067</v>
      </c>
      <c r="U18" s="114">
        <v>-10.606177047256352</v>
      </c>
    </row>
    <row r="19" spans="2:21" ht="12" customHeight="1">
      <c r="B19" s="60" t="s">
        <v>51</v>
      </c>
      <c r="C19" s="140">
        <v>8.9471082813933407</v>
      </c>
      <c r="D19" s="136">
        <v>-8.6681734689696697</v>
      </c>
      <c r="E19" s="136">
        <v>10.133401876072796</v>
      </c>
      <c r="F19" s="140">
        <v>4.2625250550710376</v>
      </c>
      <c r="G19" s="136">
        <v>-1.2251105912106226</v>
      </c>
      <c r="H19" s="136">
        <v>-13.639560125132718</v>
      </c>
      <c r="I19" s="140">
        <v>5.6645524936294862</v>
      </c>
      <c r="J19" s="136">
        <v>9.7886358251807053</v>
      </c>
      <c r="K19" s="136">
        <v>-1.519654056654403</v>
      </c>
      <c r="L19" s="140">
        <v>8.2632839758810093</v>
      </c>
      <c r="M19" s="136">
        <v>3.0034480484558088</v>
      </c>
      <c r="N19" s="136">
        <v>16.212866677064966</v>
      </c>
      <c r="O19" s="137">
        <v>14.534870406279921</v>
      </c>
      <c r="P19" s="137">
        <v>21.056936221773739</v>
      </c>
      <c r="Q19" s="114">
        <v>3.1008813353657416</v>
      </c>
      <c r="R19" s="114">
        <v>-1.8982247434045121</v>
      </c>
      <c r="S19" s="114">
        <v>8.213105443980524</v>
      </c>
      <c r="T19" s="114">
        <v>-3.7228752235119771</v>
      </c>
      <c r="U19" s="114">
        <v>5.0217221279473563</v>
      </c>
    </row>
    <row r="20" spans="2:21" ht="12" customHeight="1">
      <c r="B20" s="60" t="s">
        <v>26</v>
      </c>
      <c r="C20" s="140">
        <v>3.5919802936753058</v>
      </c>
      <c r="D20" s="136">
        <v>5.2726380220120745</v>
      </c>
      <c r="E20" s="136">
        <v>-0.93904159710999124</v>
      </c>
      <c r="F20" s="140">
        <v>-0.12657346102420775</v>
      </c>
      <c r="G20" s="136">
        <v>1.4782562194807412</v>
      </c>
      <c r="H20" s="136">
        <v>5.5887310680943898</v>
      </c>
      <c r="I20" s="140">
        <v>7.5315798698950545</v>
      </c>
      <c r="J20" s="136">
        <v>5.4103668811223145</v>
      </c>
      <c r="K20" s="136">
        <v>7.10079137067099</v>
      </c>
      <c r="L20" s="140">
        <v>5.6556740370501188</v>
      </c>
      <c r="M20" s="136">
        <v>11.995089515063569</v>
      </c>
      <c r="N20" s="136">
        <v>13.018867120015543</v>
      </c>
      <c r="O20" s="137">
        <v>2.4150625530074024</v>
      </c>
      <c r="P20" s="137">
        <v>8.6328095042252926</v>
      </c>
      <c r="Q20" s="114">
        <v>6.4663261502291789</v>
      </c>
      <c r="R20" s="114">
        <v>0.46596140539827502</v>
      </c>
      <c r="S20" s="114">
        <v>5.9950918281897145</v>
      </c>
      <c r="T20" s="114">
        <v>4.3773811612484792</v>
      </c>
      <c r="U20" s="114">
        <v>0.21136237089336873</v>
      </c>
    </row>
    <row r="21" spans="2:21" ht="12" customHeight="1">
      <c r="B21" s="60" t="s">
        <v>57</v>
      </c>
      <c r="C21" s="140">
        <v>23.040283534624464</v>
      </c>
      <c r="D21" s="136">
        <v>2.5183647744630804</v>
      </c>
      <c r="E21" s="136">
        <v>12.780245323269781</v>
      </c>
      <c r="F21" s="140">
        <v>-11.052133630236128</v>
      </c>
      <c r="G21" s="136">
        <v>13.965136027468048</v>
      </c>
      <c r="H21" s="136">
        <v>21.410335287534863</v>
      </c>
      <c r="I21" s="140">
        <v>17.217597175153742</v>
      </c>
      <c r="J21" s="136">
        <v>6.7903820495115923</v>
      </c>
      <c r="K21" s="136">
        <v>8.8628057076901143</v>
      </c>
      <c r="L21" s="140">
        <v>6.2515019190351779</v>
      </c>
      <c r="M21" s="136">
        <v>11.567825394114735</v>
      </c>
      <c r="N21" s="136">
        <v>6.9675401371847698</v>
      </c>
      <c r="O21" s="137">
        <v>7.7820614944011766</v>
      </c>
      <c r="P21" s="137">
        <v>10.359337707500416</v>
      </c>
      <c r="Q21" s="114">
        <v>2.7390604905482832</v>
      </c>
      <c r="R21" s="114">
        <v>3.9842467149361624</v>
      </c>
      <c r="S21" s="114">
        <v>-2.5880189639211295</v>
      </c>
      <c r="T21" s="114">
        <v>4.1681238276785564</v>
      </c>
      <c r="U21" s="114">
        <v>10.104777059955182</v>
      </c>
    </row>
    <row r="22" spans="2:21" ht="12" customHeight="1">
      <c r="B22" s="60" t="s">
        <v>52</v>
      </c>
      <c r="C22" s="140">
        <v>5.3682171139094663</v>
      </c>
      <c r="D22" s="136">
        <v>5.3351190523604828</v>
      </c>
      <c r="E22" s="136">
        <v>10.25042203560966</v>
      </c>
      <c r="F22" s="140">
        <v>5.9534402685828809</v>
      </c>
      <c r="G22" s="136">
        <v>9.5946019591698359</v>
      </c>
      <c r="H22" s="136">
        <v>16.180071659700218</v>
      </c>
      <c r="I22" s="140">
        <v>4.0998235219198449</v>
      </c>
      <c r="J22" s="136">
        <v>9.5986546102190857</v>
      </c>
      <c r="K22" s="136">
        <v>10.328558337659487</v>
      </c>
      <c r="L22" s="140">
        <v>5.3164232117409114</v>
      </c>
      <c r="M22" s="136">
        <v>12.295045556601664</v>
      </c>
      <c r="N22" s="136">
        <v>7.6062611864342102</v>
      </c>
      <c r="O22" s="137">
        <v>6.3335558983392133</v>
      </c>
      <c r="P22" s="137">
        <v>8.4518612516613274</v>
      </c>
      <c r="Q22" s="114">
        <v>3.5563010337571939</v>
      </c>
      <c r="R22" s="114">
        <v>2.0263329024057271</v>
      </c>
      <c r="S22" s="114">
        <v>6.0512116699359808</v>
      </c>
      <c r="T22" s="114">
        <v>5.5836699599802984</v>
      </c>
      <c r="U22" s="114">
        <v>4.8067829983268808</v>
      </c>
    </row>
    <row r="23" spans="2:21" ht="12" customHeight="1">
      <c r="B23" s="60" t="s">
        <v>53</v>
      </c>
      <c r="C23" s="140">
        <v>15.88336745626107</v>
      </c>
      <c r="D23" s="136">
        <v>5.6935983117921722</v>
      </c>
      <c r="E23" s="136">
        <v>-10.869690653326018</v>
      </c>
      <c r="F23" s="140">
        <v>19.560664535865428</v>
      </c>
      <c r="G23" s="140">
        <v>7.3842356452427111</v>
      </c>
      <c r="H23" s="140">
        <v>1.9089221124755937</v>
      </c>
      <c r="I23" s="140">
        <v>8.904250343185268</v>
      </c>
      <c r="J23" s="140">
        <v>9.0462319301886112</v>
      </c>
      <c r="K23" s="140">
        <v>8.797702864268004</v>
      </c>
      <c r="L23" s="140">
        <v>16.661927591527089</v>
      </c>
      <c r="M23" s="140">
        <v>12.076417172983952</v>
      </c>
      <c r="N23" s="140">
        <v>18.267091706547774</v>
      </c>
      <c r="O23" s="137">
        <v>14.423523026380764</v>
      </c>
      <c r="P23" s="137">
        <v>8.9848434023312507</v>
      </c>
      <c r="Q23" s="114">
        <v>4.5831840860719666</v>
      </c>
      <c r="R23" s="114">
        <v>13.099123394569418</v>
      </c>
      <c r="S23" s="114">
        <v>9.7916880091861884</v>
      </c>
      <c r="T23" s="114">
        <v>18.20796159768237</v>
      </c>
      <c r="U23" s="114">
        <v>-5.948226851336031</v>
      </c>
    </row>
    <row r="24" spans="2:21" ht="12" customHeight="1">
      <c r="B24" s="60" t="s">
        <v>54</v>
      </c>
      <c r="C24" s="140">
        <v>2.5962990252980802</v>
      </c>
      <c r="D24" s="136">
        <v>8.4330062199202445</v>
      </c>
      <c r="E24" s="136">
        <v>9.7040937619916576</v>
      </c>
      <c r="F24" s="141">
        <v>3.1218889652685959</v>
      </c>
      <c r="G24" s="141">
        <v>4.3318467266491893</v>
      </c>
      <c r="H24" s="141">
        <v>7.5464037651952935</v>
      </c>
      <c r="I24" s="141">
        <v>10.873728265796075</v>
      </c>
      <c r="J24" s="141">
        <v>3.1122914469798388</v>
      </c>
      <c r="K24" s="141">
        <v>12.094572994795413</v>
      </c>
      <c r="L24" s="141">
        <v>5.8039496530711574</v>
      </c>
      <c r="M24" s="141">
        <v>15.671575437946956</v>
      </c>
      <c r="N24" s="141">
        <v>3.0294117564676526</v>
      </c>
      <c r="O24" s="142">
        <v>4.6028879690618965</v>
      </c>
      <c r="P24" s="142">
        <v>11.445167006097307</v>
      </c>
      <c r="Q24" s="114">
        <v>12.045213559814158</v>
      </c>
      <c r="R24" s="120">
        <v>-4.213191209222515</v>
      </c>
      <c r="S24" s="120">
        <v>6.5193525482767427</v>
      </c>
      <c r="T24" s="120">
        <v>0.83768654584189051</v>
      </c>
      <c r="U24" s="120">
        <v>-3.858865829860008</v>
      </c>
    </row>
    <row r="25" spans="2:21" ht="21.95" customHeight="1">
      <c r="B25" s="216" t="s">
        <v>117</v>
      </c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2:21">
      <c r="B26" s="3" t="s">
        <v>32</v>
      </c>
      <c r="K26" s="22"/>
      <c r="L26" s="22"/>
      <c r="M26" s="22"/>
      <c r="N26" s="22"/>
      <c r="O26" s="23"/>
    </row>
    <row r="27" spans="2:21">
      <c r="B27" s="12"/>
    </row>
  </sheetData>
  <mergeCells count="5">
    <mergeCell ref="B5:B6"/>
    <mergeCell ref="B25:Q25"/>
    <mergeCell ref="C5:T5"/>
    <mergeCell ref="B2:U2"/>
    <mergeCell ref="B3:U3"/>
  </mergeCells>
  <conditionalFormatting sqref="C7:U24">
    <cfRule type="cellIs" dxfId="0" priority="1" operator="lessThan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8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Y27"/>
  <sheetViews>
    <sheetView showGridLines="0" zoomScaleNormal="100" workbookViewId="0">
      <selection activeCell="B3" sqref="B3:V3"/>
    </sheetView>
  </sheetViews>
  <sheetFormatPr defaultColWidth="9.140625" defaultRowHeight="11.25"/>
  <cols>
    <col min="1" max="1" width="5.7109375" style="3" customWidth="1"/>
    <col min="2" max="2" width="65" style="3" customWidth="1"/>
    <col min="3" max="5" width="8.7109375" style="3" bestFit="1" customWidth="1"/>
    <col min="6" max="6" width="8.42578125" style="3" bestFit="1" customWidth="1"/>
    <col min="7" max="8" width="8.7109375" style="3" bestFit="1" customWidth="1"/>
    <col min="9" max="11" width="8.42578125" style="3" bestFit="1" customWidth="1"/>
    <col min="12" max="15" width="8.7109375" style="3" bestFit="1" customWidth="1"/>
    <col min="16" max="16" width="8.42578125" style="3" bestFit="1" customWidth="1"/>
    <col min="17" max="17" width="8.7109375" style="3" bestFit="1" customWidth="1"/>
    <col min="18" max="18" width="6.85546875" style="3" customWidth="1"/>
    <col min="19" max="21" width="6.7109375" style="3" customWidth="1"/>
    <col min="22" max="22" width="7" style="3" bestFit="1" customWidth="1"/>
    <col min="23" max="23" width="9.140625" style="3"/>
    <col min="24" max="25" width="9.140625" style="8"/>
    <col min="26" max="16384" width="9.140625" style="3"/>
  </cols>
  <sheetData>
    <row r="2" spans="2:22">
      <c r="B2" s="223" t="s">
        <v>119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2:22">
      <c r="B3" s="223" t="s">
        <v>125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</row>
    <row r="4" spans="2:22"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11"/>
      <c r="O4" s="6"/>
      <c r="P4" s="6"/>
      <c r="Q4" s="6"/>
      <c r="R4" s="6"/>
      <c r="S4" s="6"/>
      <c r="T4" s="6"/>
      <c r="U4" s="6"/>
      <c r="V4" s="6"/>
    </row>
    <row r="5" spans="2:22" ht="15" customHeight="1">
      <c r="B5" s="226" t="s">
        <v>8</v>
      </c>
      <c r="C5" s="228" t="s">
        <v>118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174"/>
    </row>
    <row r="6" spans="2:22" ht="15" customHeight="1">
      <c r="B6" s="227"/>
      <c r="C6" s="37">
        <v>2002</v>
      </c>
      <c r="D6" s="38">
        <v>2003</v>
      </c>
      <c r="E6" s="38">
        <v>2004</v>
      </c>
      <c r="F6" s="38">
        <v>2005</v>
      </c>
      <c r="G6" s="38">
        <v>2006</v>
      </c>
      <c r="H6" s="38">
        <v>2007</v>
      </c>
      <c r="I6" s="38">
        <v>2008</v>
      </c>
      <c r="J6" s="38">
        <v>2009</v>
      </c>
      <c r="K6" s="38">
        <v>2010</v>
      </c>
      <c r="L6" s="38">
        <v>2011</v>
      </c>
      <c r="M6" s="38">
        <v>2012</v>
      </c>
      <c r="N6" s="38">
        <v>2013</v>
      </c>
      <c r="O6" s="38">
        <v>2014</v>
      </c>
      <c r="P6" s="38">
        <v>2015</v>
      </c>
      <c r="Q6" s="38">
        <v>2016</v>
      </c>
      <c r="R6" s="38">
        <v>2017</v>
      </c>
      <c r="S6" s="38">
        <v>2018</v>
      </c>
      <c r="T6" s="38">
        <v>2019</v>
      </c>
      <c r="U6" s="38">
        <v>2020</v>
      </c>
      <c r="V6" s="38">
        <v>2021</v>
      </c>
    </row>
    <row r="7" spans="2:22" ht="12" customHeight="1">
      <c r="B7" s="56" t="s">
        <v>10</v>
      </c>
      <c r="C7" s="73">
        <v>100</v>
      </c>
      <c r="D7" s="73">
        <v>112.08909288818516</v>
      </c>
      <c r="E7" s="73">
        <v>110.78639929082192</v>
      </c>
      <c r="F7" s="73">
        <v>110.76615557626064</v>
      </c>
      <c r="G7" s="73">
        <v>107.52471500523973</v>
      </c>
      <c r="H7" s="73">
        <v>104.41950706442931</v>
      </c>
      <c r="I7" s="73">
        <v>113.28008129700213</v>
      </c>
      <c r="J7" s="73">
        <v>101.98443543833046</v>
      </c>
      <c r="K7" s="73">
        <v>109.21251373425163</v>
      </c>
      <c r="L7" s="73">
        <v>112.50049725656659</v>
      </c>
      <c r="M7" s="73">
        <v>110.43991902318349</v>
      </c>
      <c r="N7" s="73">
        <v>108.1322798683576</v>
      </c>
      <c r="O7" s="73">
        <v>106.73796074064413</v>
      </c>
      <c r="P7" s="74">
        <v>98.304077239316683</v>
      </c>
      <c r="Q7" s="74">
        <v>101.43833894524153</v>
      </c>
      <c r="R7" s="57">
        <v>105.83349312707347</v>
      </c>
      <c r="S7" s="57">
        <v>110.77344678829026</v>
      </c>
      <c r="T7" s="57">
        <v>104.37962664692442</v>
      </c>
      <c r="U7" s="57">
        <v>101.54920173175495</v>
      </c>
      <c r="V7" s="57">
        <v>120.25692820800423</v>
      </c>
    </row>
    <row r="8" spans="2:22" ht="12" customHeight="1">
      <c r="B8" s="58" t="s">
        <v>11</v>
      </c>
      <c r="C8" s="73">
        <v>100</v>
      </c>
      <c r="D8" s="73">
        <v>109.89689946853296</v>
      </c>
      <c r="E8" s="73">
        <v>125.2514436240276</v>
      </c>
      <c r="F8" s="73">
        <v>96.52922469120422</v>
      </c>
      <c r="G8" s="73">
        <v>101.90955649359815</v>
      </c>
      <c r="H8" s="73">
        <v>99.777587264272157</v>
      </c>
      <c r="I8" s="73">
        <v>118.36085799593545</v>
      </c>
      <c r="J8" s="74">
        <v>116.37748917382096</v>
      </c>
      <c r="K8" s="74">
        <v>96.312219911211159</v>
      </c>
      <c r="L8" s="74">
        <v>136.61993235224884</v>
      </c>
      <c r="M8" s="74">
        <v>105.23880587408992</v>
      </c>
      <c r="N8" s="74">
        <v>103.82738486383225</v>
      </c>
      <c r="O8" s="74">
        <v>112.76511729115623</v>
      </c>
      <c r="P8" s="74">
        <v>113.67895495264224</v>
      </c>
      <c r="Q8" s="74">
        <v>105.79557758042742</v>
      </c>
      <c r="R8" s="57">
        <v>96.990505267557026</v>
      </c>
      <c r="S8" s="57">
        <v>102.73054605440154</v>
      </c>
      <c r="T8" s="57">
        <v>104.73914903121528</v>
      </c>
      <c r="U8" s="57">
        <v>114.09336768424643</v>
      </c>
      <c r="V8" s="57">
        <v>125.25160538363478</v>
      </c>
    </row>
    <row r="9" spans="2:22" ht="12" customHeight="1">
      <c r="B9" s="58" t="s">
        <v>36</v>
      </c>
      <c r="C9" s="73">
        <v>100</v>
      </c>
      <c r="D9" s="57">
        <v>118.22389707459213</v>
      </c>
      <c r="E9" s="57">
        <v>119.24466827160896</v>
      </c>
      <c r="F9" s="57">
        <v>119.02094522124185</v>
      </c>
      <c r="G9" s="57">
        <v>114.53133685494802</v>
      </c>
      <c r="H9" s="57">
        <v>98.442794186634003</v>
      </c>
      <c r="I9" s="57">
        <v>119.58752821955392</v>
      </c>
      <c r="J9" s="57">
        <v>84.474657135966339</v>
      </c>
      <c r="K9" s="57">
        <v>114.47235908997166</v>
      </c>
      <c r="L9" s="57">
        <v>120.12288542385312</v>
      </c>
      <c r="M9" s="57">
        <v>117.63368156995429</v>
      </c>
      <c r="N9" s="57">
        <v>104.73442824859535</v>
      </c>
      <c r="O9" s="57">
        <v>104.51412370260635</v>
      </c>
      <c r="P9" s="57">
        <v>77.341851562210223</v>
      </c>
      <c r="Q9" s="57">
        <v>78.622969624601623</v>
      </c>
      <c r="R9" s="57">
        <v>109.39915617588971</v>
      </c>
      <c r="S9" s="57">
        <v>144.39965342675433</v>
      </c>
      <c r="T9" s="57">
        <v>105.59885064953703</v>
      </c>
      <c r="U9" s="57">
        <v>91.498180581188109</v>
      </c>
      <c r="V9" s="57">
        <v>174.33437438163207</v>
      </c>
    </row>
    <row r="10" spans="2:22" ht="12" customHeight="1">
      <c r="B10" s="60" t="s">
        <v>44</v>
      </c>
      <c r="C10" s="75">
        <v>100</v>
      </c>
      <c r="D10" s="75">
        <v>127.24533469533321</v>
      </c>
      <c r="E10" s="75">
        <v>121.88700066689593</v>
      </c>
      <c r="F10" s="75">
        <v>141.22619985646938</v>
      </c>
      <c r="G10" s="75">
        <v>125.09050015330413</v>
      </c>
      <c r="H10" s="75">
        <v>90.893806073798572</v>
      </c>
      <c r="I10" s="75">
        <v>137.03487281830564</v>
      </c>
      <c r="J10" s="75">
        <v>58.024867146636858</v>
      </c>
      <c r="K10" s="75">
        <v>128.02488326226899</v>
      </c>
      <c r="L10" s="75">
        <v>153.55106071994189</v>
      </c>
      <c r="M10" s="75">
        <v>130.1349331246341</v>
      </c>
      <c r="N10" s="75">
        <v>103.05593891908676</v>
      </c>
      <c r="O10" s="75">
        <v>100.34945233537775</v>
      </c>
      <c r="P10" s="76">
        <v>53.083114100287943</v>
      </c>
      <c r="Q10" s="76">
        <v>29.337739888224391</v>
      </c>
      <c r="R10" s="59">
        <v>189.14686268870545</v>
      </c>
      <c r="S10" s="59">
        <v>243.11483702929183</v>
      </c>
      <c r="T10" s="59">
        <v>106.75342991025278</v>
      </c>
      <c r="U10" s="59">
        <v>73.573935891024178</v>
      </c>
      <c r="V10" s="59">
        <v>250.39066405473855</v>
      </c>
    </row>
    <row r="11" spans="2:22" ht="12" customHeight="1">
      <c r="B11" s="60" t="s">
        <v>45</v>
      </c>
      <c r="C11" s="75">
        <v>100</v>
      </c>
      <c r="D11" s="75">
        <v>141.14898556977943</v>
      </c>
      <c r="E11" s="75">
        <v>129.06999645921445</v>
      </c>
      <c r="F11" s="75">
        <v>99.337042987150241</v>
      </c>
      <c r="G11" s="75">
        <v>104.03258789145218</v>
      </c>
      <c r="H11" s="75">
        <v>112.54372621444328</v>
      </c>
      <c r="I11" s="75">
        <v>115.24281014466176</v>
      </c>
      <c r="J11" s="75">
        <v>109.45015602701361</v>
      </c>
      <c r="K11" s="75">
        <v>104.29091682407099</v>
      </c>
      <c r="L11" s="75">
        <v>93.037495830760548</v>
      </c>
      <c r="M11" s="75">
        <v>103.57129067668016</v>
      </c>
      <c r="N11" s="75">
        <v>104.62241351088248</v>
      </c>
      <c r="O11" s="75">
        <v>115.12788118152764</v>
      </c>
      <c r="P11" s="76">
        <v>115.8625423966009</v>
      </c>
      <c r="Q11" s="76">
        <v>112.49730312159446</v>
      </c>
      <c r="R11" s="59">
        <v>94.982085763463417</v>
      </c>
      <c r="S11" s="59">
        <v>106.62964639530325</v>
      </c>
      <c r="T11" s="59">
        <v>104.998760934001</v>
      </c>
      <c r="U11" s="59">
        <v>120.68174663763496</v>
      </c>
      <c r="V11" s="59">
        <v>135.06511771118156</v>
      </c>
    </row>
    <row r="12" spans="2:22" ht="12" customHeight="1">
      <c r="B12" s="60" t="s">
        <v>46</v>
      </c>
      <c r="C12" s="75">
        <v>100</v>
      </c>
      <c r="D12" s="75">
        <v>111.00425804147002</v>
      </c>
      <c r="E12" s="75">
        <v>102.98827324849481</v>
      </c>
      <c r="F12" s="75">
        <v>118.23503001552824</v>
      </c>
      <c r="G12" s="75">
        <v>101.9849432142671</v>
      </c>
      <c r="H12" s="75">
        <v>97.825853298855009</v>
      </c>
      <c r="I12" s="75">
        <v>69.185407979693309</v>
      </c>
      <c r="J12" s="75">
        <v>159.89826061108545</v>
      </c>
      <c r="K12" s="75">
        <v>104.27244291506685</v>
      </c>
      <c r="L12" s="75">
        <v>100.72355267170676</v>
      </c>
      <c r="M12" s="75">
        <v>99.208487881498769</v>
      </c>
      <c r="N12" s="75">
        <v>92.692784367805984</v>
      </c>
      <c r="O12" s="75">
        <v>95.630233996945933</v>
      </c>
      <c r="P12" s="76">
        <v>109.67376721401936</v>
      </c>
      <c r="Q12" s="76">
        <v>119.37845441623681</v>
      </c>
      <c r="R12" s="59">
        <v>93.069407371741562</v>
      </c>
      <c r="S12" s="59">
        <v>106.35796817459241</v>
      </c>
      <c r="T12" s="59">
        <v>121.53564914764814</v>
      </c>
      <c r="U12" s="59">
        <v>103.80579958843295</v>
      </c>
      <c r="V12" s="59">
        <v>95.51218317663448</v>
      </c>
    </row>
    <row r="13" spans="2:22" ht="12" customHeight="1">
      <c r="B13" s="60" t="s">
        <v>19</v>
      </c>
      <c r="C13" s="75">
        <v>100</v>
      </c>
      <c r="D13" s="75">
        <v>85.610684896551717</v>
      </c>
      <c r="E13" s="75">
        <v>108.16878716432609</v>
      </c>
      <c r="F13" s="75">
        <v>102.70179881984163</v>
      </c>
      <c r="G13" s="75">
        <v>104.64267504401117</v>
      </c>
      <c r="H13" s="75">
        <v>103.24483445102446</v>
      </c>
      <c r="I13" s="75">
        <v>103.38511738001995</v>
      </c>
      <c r="J13" s="75">
        <v>130.99059611500493</v>
      </c>
      <c r="K13" s="75">
        <v>109.61733348543036</v>
      </c>
      <c r="L13" s="75">
        <v>101.91827260651118</v>
      </c>
      <c r="M13" s="75">
        <v>109.89114808345862</v>
      </c>
      <c r="N13" s="75">
        <v>114.63544875621152</v>
      </c>
      <c r="O13" s="75">
        <v>108.53649791101276</v>
      </c>
      <c r="P13" s="76">
        <v>95.201669814563644</v>
      </c>
      <c r="Q13" s="76">
        <v>108.95357948301125</v>
      </c>
      <c r="R13" s="59">
        <v>94.973618021597943</v>
      </c>
      <c r="S13" s="59">
        <v>105.86768656656216</v>
      </c>
      <c r="T13" s="59">
        <v>92.044212738506033</v>
      </c>
      <c r="U13" s="59">
        <v>112.61127914130904</v>
      </c>
      <c r="V13" s="59">
        <v>90.566172058212629</v>
      </c>
    </row>
    <row r="14" spans="2:22" ht="12" customHeight="1">
      <c r="B14" s="58" t="s">
        <v>37</v>
      </c>
      <c r="C14" s="73">
        <v>100</v>
      </c>
      <c r="D14" s="57">
        <v>109.82335490394544</v>
      </c>
      <c r="E14" s="57">
        <v>107.32259002206747</v>
      </c>
      <c r="F14" s="57">
        <v>107.23222531881815</v>
      </c>
      <c r="G14" s="57">
        <v>104.11705854983275</v>
      </c>
      <c r="H14" s="57">
        <v>107.58269040428807</v>
      </c>
      <c r="I14" s="57">
        <v>110.25297398370495</v>
      </c>
      <c r="J14" s="57">
        <v>110.87689695042586</v>
      </c>
      <c r="K14" s="57">
        <v>107.18946552957618</v>
      </c>
      <c r="L14" s="57">
        <v>109.2168926444721</v>
      </c>
      <c r="M14" s="57">
        <v>106.95494516391535</v>
      </c>
      <c r="N14" s="57">
        <v>109.72914967058483</v>
      </c>
      <c r="O14" s="57">
        <v>107.66918183154002</v>
      </c>
      <c r="P14" s="57">
        <v>107.24061254572312</v>
      </c>
      <c r="Q14" s="57">
        <v>108.49624119451808</v>
      </c>
      <c r="R14" s="57">
        <v>105.16382626397916</v>
      </c>
      <c r="S14" s="57">
        <v>103.27131793542461</v>
      </c>
      <c r="T14" s="57">
        <v>103.9731280938496</v>
      </c>
      <c r="U14" s="57">
        <v>105.1526061280116</v>
      </c>
      <c r="V14" s="57">
        <v>102.42896686986114</v>
      </c>
    </row>
    <row r="15" spans="2:22" ht="12" customHeight="1">
      <c r="B15" s="60" t="s">
        <v>47</v>
      </c>
      <c r="C15" s="75">
        <v>100</v>
      </c>
      <c r="D15" s="75">
        <v>131.12777923127504</v>
      </c>
      <c r="E15" s="75">
        <v>113.1797831674906</v>
      </c>
      <c r="F15" s="75">
        <v>110.21288315647888</v>
      </c>
      <c r="G15" s="75">
        <v>119.19228844804471</v>
      </c>
      <c r="H15" s="75">
        <v>99.668357913740209</v>
      </c>
      <c r="I15" s="75">
        <v>116.21706939233241</v>
      </c>
      <c r="J15" s="75">
        <v>112.23469580094697</v>
      </c>
      <c r="K15" s="75">
        <v>109.73940568850948</v>
      </c>
      <c r="L15" s="75">
        <v>113.85076375413357</v>
      </c>
      <c r="M15" s="75">
        <v>114.98750894841471</v>
      </c>
      <c r="N15" s="75">
        <v>103.48787080049644</v>
      </c>
      <c r="O15" s="75">
        <v>102.79285342322557</v>
      </c>
      <c r="P15" s="76">
        <v>111.54770569930932</v>
      </c>
      <c r="Q15" s="76">
        <v>105.51549088681553</v>
      </c>
      <c r="R15" s="59">
        <v>109.82016190236467</v>
      </c>
      <c r="S15" s="59">
        <v>105.45165096003963</v>
      </c>
      <c r="T15" s="59">
        <v>98.550668069064713</v>
      </c>
      <c r="U15" s="59">
        <v>101.58749020959409</v>
      </c>
      <c r="V15" s="59">
        <v>107.54034988545675</v>
      </c>
    </row>
    <row r="16" spans="2:22" ht="12" customHeight="1">
      <c r="B16" s="60" t="s">
        <v>48</v>
      </c>
      <c r="C16" s="75">
        <v>100</v>
      </c>
      <c r="D16" s="75">
        <v>107.45052703298529</v>
      </c>
      <c r="E16" s="75">
        <v>116.60230970779557</v>
      </c>
      <c r="F16" s="75">
        <v>98.618028058217988</v>
      </c>
      <c r="G16" s="75">
        <v>106.50965192085151</v>
      </c>
      <c r="H16" s="75">
        <v>118.60307905186365</v>
      </c>
      <c r="I16" s="75">
        <v>126.45614478970093</v>
      </c>
      <c r="J16" s="75">
        <v>111.74216934944552</v>
      </c>
      <c r="K16" s="75">
        <v>112.79296254868238</v>
      </c>
      <c r="L16" s="75">
        <v>116.70234720697286</v>
      </c>
      <c r="M16" s="75">
        <v>112.08212252540324</v>
      </c>
      <c r="N16" s="75">
        <v>112.44833089301996</v>
      </c>
      <c r="O16" s="75">
        <v>107.35085707722823</v>
      </c>
      <c r="P16" s="76">
        <v>103.92878502063685</v>
      </c>
      <c r="Q16" s="76">
        <v>106.60351877026004</v>
      </c>
      <c r="R16" s="59">
        <v>108.7153575015795</v>
      </c>
      <c r="S16" s="59">
        <v>106.13185058424823</v>
      </c>
      <c r="T16" s="59">
        <v>111.00239389825725</v>
      </c>
      <c r="U16" s="59">
        <v>111.09250744380424</v>
      </c>
      <c r="V16" s="59">
        <v>102.9691526127252</v>
      </c>
    </row>
    <row r="17" spans="2:22" ht="12" customHeight="1">
      <c r="B17" s="60" t="s">
        <v>49</v>
      </c>
      <c r="C17" s="75">
        <v>100</v>
      </c>
      <c r="D17" s="75">
        <v>90.695307396128428</v>
      </c>
      <c r="E17" s="75">
        <v>107.10047767991915</v>
      </c>
      <c r="F17" s="75">
        <v>120.44661219094306</v>
      </c>
      <c r="G17" s="75">
        <v>106.74296991018278</v>
      </c>
      <c r="H17" s="75">
        <v>120.99403593800402</v>
      </c>
      <c r="I17" s="75">
        <v>94.969317804502737</v>
      </c>
      <c r="J17" s="75">
        <v>130.72227865406472</v>
      </c>
      <c r="K17" s="75">
        <v>121.75673872551562</v>
      </c>
      <c r="L17" s="75">
        <v>102.86675341528071</v>
      </c>
      <c r="M17" s="75">
        <v>104.37817052618369</v>
      </c>
      <c r="N17" s="75">
        <v>125.40661331664688</v>
      </c>
      <c r="O17" s="75">
        <v>107.36607192114573</v>
      </c>
      <c r="P17" s="76">
        <v>112.48960087851907</v>
      </c>
      <c r="Q17" s="76">
        <v>99.025211977869589</v>
      </c>
      <c r="R17" s="59">
        <v>102.64485444811177</v>
      </c>
      <c r="S17" s="59">
        <v>106.43398800475579</v>
      </c>
      <c r="T17" s="59">
        <v>101.92388845673557</v>
      </c>
      <c r="U17" s="59">
        <v>107.61866932975843</v>
      </c>
      <c r="V17" s="59">
        <v>85.391390844184329</v>
      </c>
    </row>
    <row r="18" spans="2:22" ht="12" customHeight="1">
      <c r="B18" s="60" t="s">
        <v>50</v>
      </c>
      <c r="C18" s="75">
        <v>100</v>
      </c>
      <c r="D18" s="75">
        <v>108.90203236138419</v>
      </c>
      <c r="E18" s="75">
        <v>125.26649163897264</v>
      </c>
      <c r="F18" s="75">
        <v>110.47633056138521</v>
      </c>
      <c r="G18" s="75">
        <v>99.120783734375834</v>
      </c>
      <c r="H18" s="75">
        <v>114.35734957206361</v>
      </c>
      <c r="I18" s="75">
        <v>100.73384592410761</v>
      </c>
      <c r="J18" s="75">
        <v>124.17394325308506</v>
      </c>
      <c r="K18" s="75">
        <v>92.220421572606526</v>
      </c>
      <c r="L18" s="75">
        <v>105.92438428253953</v>
      </c>
      <c r="M18" s="75">
        <v>97.834252562027686</v>
      </c>
      <c r="N18" s="75">
        <v>97.629197482597505</v>
      </c>
      <c r="O18" s="75">
        <v>99.30108187177224</v>
      </c>
      <c r="P18" s="76">
        <v>100.22634057702876</v>
      </c>
      <c r="Q18" s="76">
        <v>103.45095644456255</v>
      </c>
      <c r="R18" s="59">
        <v>99.678827078505563</v>
      </c>
      <c r="S18" s="59">
        <v>105.52122441054148</v>
      </c>
      <c r="T18" s="59">
        <v>96.181671075026941</v>
      </c>
      <c r="U18" s="59">
        <v>106.95303359018391</v>
      </c>
      <c r="V18" s="59">
        <v>89.393822952743648</v>
      </c>
    </row>
    <row r="19" spans="2:22" ht="12" customHeight="1">
      <c r="B19" s="60" t="s">
        <v>51</v>
      </c>
      <c r="C19" s="75">
        <v>100</v>
      </c>
      <c r="D19" s="75">
        <v>108.94710828139334</v>
      </c>
      <c r="E19" s="75">
        <v>91.33182653103033</v>
      </c>
      <c r="F19" s="75">
        <v>110.1334018760728</v>
      </c>
      <c r="G19" s="75">
        <v>104.26252505507104</v>
      </c>
      <c r="H19" s="75">
        <v>98.774889408789377</v>
      </c>
      <c r="I19" s="75">
        <v>86.360439874867282</v>
      </c>
      <c r="J19" s="75">
        <v>105.66455249362949</v>
      </c>
      <c r="K19" s="75">
        <v>109.78863582518071</v>
      </c>
      <c r="L19" s="75">
        <v>98.480345943345597</v>
      </c>
      <c r="M19" s="75">
        <v>108.26328397588101</v>
      </c>
      <c r="N19" s="75">
        <v>103.00344804845581</v>
      </c>
      <c r="O19" s="75">
        <v>116.21286667706497</v>
      </c>
      <c r="P19" s="76">
        <v>114.53537029421625</v>
      </c>
      <c r="Q19" s="76">
        <v>121.05693622177374</v>
      </c>
      <c r="R19" s="59">
        <v>103.10088133536574</v>
      </c>
      <c r="S19" s="59">
        <v>98.101775256595488</v>
      </c>
      <c r="T19" s="59">
        <v>108.21310544398052</v>
      </c>
      <c r="U19" s="59">
        <v>96.277124776488023</v>
      </c>
      <c r="V19" s="59">
        <v>105.02172212794736</v>
      </c>
    </row>
    <row r="20" spans="2:22" ht="12" customHeight="1">
      <c r="B20" s="60" t="s">
        <v>26</v>
      </c>
      <c r="C20" s="75">
        <v>100</v>
      </c>
      <c r="D20" s="75">
        <v>103.59198029367531</v>
      </c>
      <c r="E20" s="75">
        <v>105.27263802201207</v>
      </c>
      <c r="F20" s="75">
        <v>99.060958402890009</v>
      </c>
      <c r="G20" s="75">
        <v>99.873426538975792</v>
      </c>
      <c r="H20" s="75">
        <v>101.47825621948074</v>
      </c>
      <c r="I20" s="75">
        <v>105.58873106809439</v>
      </c>
      <c r="J20" s="75">
        <v>107.53157986989505</v>
      </c>
      <c r="K20" s="75">
        <v>105.41036688112231</v>
      </c>
      <c r="L20" s="75">
        <v>107.10079137067099</v>
      </c>
      <c r="M20" s="75">
        <v>105.65567403705012</v>
      </c>
      <c r="N20" s="75">
        <v>111.99508951506357</v>
      </c>
      <c r="O20" s="75">
        <v>113.01886712001554</v>
      </c>
      <c r="P20" s="76">
        <v>102.4150625530074</v>
      </c>
      <c r="Q20" s="76">
        <v>108.63280950422529</v>
      </c>
      <c r="R20" s="59">
        <v>106.46632615022918</v>
      </c>
      <c r="S20" s="59">
        <v>100.46596140539828</v>
      </c>
      <c r="T20" s="59">
        <v>105.99509182818971</v>
      </c>
      <c r="U20" s="59">
        <v>104.37738116124848</v>
      </c>
      <c r="V20" s="59">
        <v>100.21136237089337</v>
      </c>
    </row>
    <row r="21" spans="2:22" ht="12" customHeight="1">
      <c r="B21" s="60" t="s">
        <v>57</v>
      </c>
      <c r="C21" s="75">
        <v>100</v>
      </c>
      <c r="D21" s="75">
        <v>123.04028353462446</v>
      </c>
      <c r="E21" s="75">
        <v>102.51836477446308</v>
      </c>
      <c r="F21" s="75">
        <v>112.78024532326978</v>
      </c>
      <c r="G21" s="75">
        <v>88.947866369763872</v>
      </c>
      <c r="H21" s="75">
        <v>113.96513602746805</v>
      </c>
      <c r="I21" s="75">
        <v>121.41033528753486</v>
      </c>
      <c r="J21" s="75">
        <v>117.21759717515374</v>
      </c>
      <c r="K21" s="75">
        <v>106.79038204951159</v>
      </c>
      <c r="L21" s="75">
        <v>108.86280570769011</v>
      </c>
      <c r="M21" s="75">
        <v>106.25150191903518</v>
      </c>
      <c r="N21" s="75">
        <v>111.56782539411473</v>
      </c>
      <c r="O21" s="75">
        <v>106.96754013718477</v>
      </c>
      <c r="P21" s="76">
        <v>107.78206149440118</v>
      </c>
      <c r="Q21" s="76">
        <v>110.35933770750042</v>
      </c>
      <c r="R21" s="59">
        <v>102.73906049054828</v>
      </c>
      <c r="S21" s="59">
        <v>103.98424671493616</v>
      </c>
      <c r="T21" s="59">
        <v>97.41198103607887</v>
      </c>
      <c r="U21" s="59">
        <v>104.16812382767856</v>
      </c>
      <c r="V21" s="59">
        <v>110.10477705995518</v>
      </c>
    </row>
    <row r="22" spans="2:22" ht="12" customHeight="1">
      <c r="B22" s="60" t="s">
        <v>52</v>
      </c>
      <c r="C22" s="75">
        <v>100</v>
      </c>
      <c r="D22" s="75">
        <v>105.36821711390947</v>
      </c>
      <c r="E22" s="75">
        <v>105.33511905236048</v>
      </c>
      <c r="F22" s="75">
        <v>110.25042203560966</v>
      </c>
      <c r="G22" s="75">
        <v>105.95344026858288</v>
      </c>
      <c r="H22" s="75">
        <v>109.59460195916984</v>
      </c>
      <c r="I22" s="75">
        <v>116.18007165970022</v>
      </c>
      <c r="J22" s="75">
        <v>104.09982352191984</v>
      </c>
      <c r="K22" s="75">
        <v>109.59865461021909</v>
      </c>
      <c r="L22" s="75">
        <v>110.32855833765949</v>
      </c>
      <c r="M22" s="75">
        <v>105.31642321174091</v>
      </c>
      <c r="N22" s="75">
        <v>112.29504555660166</v>
      </c>
      <c r="O22" s="75">
        <v>107.60626118643421</v>
      </c>
      <c r="P22" s="76">
        <v>106.33355589833921</v>
      </c>
      <c r="Q22" s="76">
        <v>108.45186125166133</v>
      </c>
      <c r="R22" s="59">
        <v>103.55630103375719</v>
      </c>
      <c r="S22" s="59">
        <v>102.02633290240573</v>
      </c>
      <c r="T22" s="59">
        <v>106.05121166993598</v>
      </c>
      <c r="U22" s="59">
        <v>105.5836699599803</v>
      </c>
      <c r="V22" s="59">
        <v>104.80678299832688</v>
      </c>
    </row>
    <row r="23" spans="2:22" ht="12" customHeight="1">
      <c r="B23" s="60" t="s">
        <v>53</v>
      </c>
      <c r="C23" s="75">
        <v>100</v>
      </c>
      <c r="D23" s="75">
        <v>115.88336745626107</v>
      </c>
      <c r="E23" s="75">
        <v>105.69359831179217</v>
      </c>
      <c r="F23" s="75">
        <v>89.130309346673982</v>
      </c>
      <c r="G23" s="75">
        <v>119.56066453586543</v>
      </c>
      <c r="H23" s="75">
        <v>107.38423564524271</v>
      </c>
      <c r="I23" s="75">
        <v>101.90892211247559</v>
      </c>
      <c r="J23" s="75">
        <v>108.90425034318527</v>
      </c>
      <c r="K23" s="75">
        <v>109.04623193018861</v>
      </c>
      <c r="L23" s="75">
        <v>108.797702864268</v>
      </c>
      <c r="M23" s="75">
        <v>116.66192759152709</v>
      </c>
      <c r="N23" s="75">
        <v>112.07641717298395</v>
      </c>
      <c r="O23" s="75">
        <v>118.26709170654777</v>
      </c>
      <c r="P23" s="76">
        <v>114.42503400874099</v>
      </c>
      <c r="Q23" s="76">
        <v>108.98484340233125</v>
      </c>
      <c r="R23" s="59">
        <v>104.58318408607197</v>
      </c>
      <c r="S23" s="59">
        <v>113.09912339456942</v>
      </c>
      <c r="T23" s="59">
        <v>109.79168800918619</v>
      </c>
      <c r="U23" s="59">
        <v>118.20796159768237</v>
      </c>
      <c r="V23" s="59">
        <v>94.051773148663969</v>
      </c>
    </row>
    <row r="24" spans="2:22" ht="12" customHeight="1">
      <c r="B24" s="60" t="s">
        <v>54</v>
      </c>
      <c r="C24" s="77">
        <v>100</v>
      </c>
      <c r="D24" s="77">
        <v>102.59629902529808</v>
      </c>
      <c r="E24" s="77">
        <v>108.43300621992024</v>
      </c>
      <c r="F24" s="77">
        <v>109.70409376199166</v>
      </c>
      <c r="G24" s="77">
        <v>103.1218889652686</v>
      </c>
      <c r="H24" s="77">
        <v>104.33184672664919</v>
      </c>
      <c r="I24" s="77">
        <v>107.54640376519529</v>
      </c>
      <c r="J24" s="77">
        <v>110.87372826579607</v>
      </c>
      <c r="K24" s="77">
        <v>103.11229144697984</v>
      </c>
      <c r="L24" s="77">
        <v>112.09457299479541</v>
      </c>
      <c r="M24" s="77">
        <v>105.80394965307116</v>
      </c>
      <c r="N24" s="77">
        <v>115.67157543794696</v>
      </c>
      <c r="O24" s="77">
        <v>103.02941175646765</v>
      </c>
      <c r="P24" s="76">
        <v>104.6028879690619</v>
      </c>
      <c r="Q24" s="78">
        <v>111.44516700609731</v>
      </c>
      <c r="R24" s="61">
        <v>112.04521355981416</v>
      </c>
      <c r="S24" s="61">
        <v>95.786808790777485</v>
      </c>
      <c r="T24" s="61">
        <v>106.51935254827674</v>
      </c>
      <c r="U24" s="61">
        <v>100.83768654584189</v>
      </c>
      <c r="V24" s="61">
        <v>96.141134170139992</v>
      </c>
    </row>
    <row r="25" spans="2:22" ht="21.95" customHeight="1">
      <c r="B25" s="224" t="s">
        <v>113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2:22">
      <c r="B26" s="20" t="s">
        <v>32</v>
      </c>
      <c r="C26" s="20"/>
      <c r="D26" s="20"/>
      <c r="E26" s="20"/>
      <c r="F26" s="20"/>
      <c r="G26" s="20"/>
      <c r="H26" s="20"/>
      <c r="I26" s="20"/>
      <c r="J26" s="20"/>
      <c r="K26" s="21"/>
    </row>
    <row r="27" spans="2:22">
      <c r="B27" s="20"/>
      <c r="C27" s="20"/>
      <c r="D27" s="20"/>
      <c r="E27" s="20"/>
      <c r="F27" s="20"/>
      <c r="G27" s="20"/>
      <c r="H27" s="20"/>
      <c r="I27" s="20"/>
      <c r="J27" s="20"/>
      <c r="K27" s="20"/>
    </row>
  </sheetData>
  <mergeCells count="6">
    <mergeCell ref="B25:R25"/>
    <mergeCell ref="B4:L4"/>
    <mergeCell ref="B5:B6"/>
    <mergeCell ref="C5:U5"/>
    <mergeCell ref="B2:V2"/>
    <mergeCell ref="B3:V3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N33"/>
  <sheetViews>
    <sheetView showGridLines="0" workbookViewId="0">
      <selection activeCell="N22" sqref="N22"/>
    </sheetView>
  </sheetViews>
  <sheetFormatPr defaultColWidth="9.140625" defaultRowHeight="11.25"/>
  <cols>
    <col min="1" max="1" width="5.7109375" style="12" customWidth="1"/>
    <col min="2" max="2" width="67.28515625" style="12" bestFit="1" customWidth="1"/>
    <col min="3" max="13" width="8.7109375" style="12" customWidth="1"/>
    <col min="14" max="16384" width="9.140625" style="12"/>
  </cols>
  <sheetData>
    <row r="2" spans="2:14" ht="11.25" customHeight="1">
      <c r="B2" s="231" t="s">
        <v>61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2:14">
      <c r="B3" s="232" t="s">
        <v>129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5" spans="2:14" ht="15" customHeight="1">
      <c r="B5" s="202" t="s">
        <v>8</v>
      </c>
      <c r="C5" s="233" t="s">
        <v>62</v>
      </c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4" ht="15" customHeight="1">
      <c r="B6" s="203"/>
      <c r="C6" s="32">
        <v>2010</v>
      </c>
      <c r="D6" s="32">
        <v>2011</v>
      </c>
      <c r="E6" s="32">
        <v>2012</v>
      </c>
      <c r="F6" s="32">
        <v>2013</v>
      </c>
      <c r="G6" s="172">
        <v>2014</v>
      </c>
      <c r="H6" s="172">
        <v>2015</v>
      </c>
      <c r="I6" s="172">
        <v>2016</v>
      </c>
      <c r="J6" s="172">
        <v>2017</v>
      </c>
      <c r="K6" s="172">
        <v>2018</v>
      </c>
      <c r="L6" s="172">
        <v>2019</v>
      </c>
      <c r="M6" s="172">
        <v>2020</v>
      </c>
      <c r="N6" s="172">
        <v>2021</v>
      </c>
    </row>
    <row r="7" spans="2:14" s="4" customFormat="1" ht="12" customHeight="1">
      <c r="B7" s="56" t="s">
        <v>10</v>
      </c>
      <c r="C7" s="127">
        <v>11.487447400482598</v>
      </c>
      <c r="D7" s="127">
        <v>11.726499468342753</v>
      </c>
      <c r="E7" s="127">
        <v>11.958728656042529</v>
      </c>
      <c r="F7" s="127">
        <v>11.747664476154187</v>
      </c>
      <c r="G7" s="127">
        <v>11.650308006675216</v>
      </c>
      <c r="H7" s="127">
        <v>10.792131170769327</v>
      </c>
      <c r="I7" s="127">
        <v>10.002718704337124</v>
      </c>
      <c r="J7" s="127">
        <v>9.9341693291650444</v>
      </c>
      <c r="K7" s="127">
        <v>10.487719893981472</v>
      </c>
      <c r="L7" s="127">
        <v>10.399356561476678</v>
      </c>
      <c r="M7" s="127">
        <v>9.9186649082364031</v>
      </c>
      <c r="N7" s="127">
        <v>10.628029686856092</v>
      </c>
    </row>
    <row r="8" spans="2:14" ht="12" customHeight="1">
      <c r="B8" s="58" t="s">
        <v>11</v>
      </c>
      <c r="C8" s="128">
        <v>0.95951034224753229</v>
      </c>
      <c r="D8" s="128">
        <v>1.1236804835871304</v>
      </c>
      <c r="E8" s="128">
        <v>1.1793195883355188</v>
      </c>
      <c r="F8" s="128">
        <v>1.0164689622326584</v>
      </c>
      <c r="G8" s="173">
        <v>1.1366372066058026</v>
      </c>
      <c r="H8" s="173">
        <v>1.163722627315374</v>
      </c>
      <c r="I8" s="173">
        <v>1.0034342760881942</v>
      </c>
      <c r="J8" s="173">
        <v>0.96577410332656544</v>
      </c>
      <c r="K8" s="115">
        <v>0.95820142769512584</v>
      </c>
      <c r="L8" s="115">
        <v>0.97558195056394559</v>
      </c>
      <c r="M8" s="115">
        <v>0.85003552492843393</v>
      </c>
      <c r="N8" s="115">
        <v>0.74024345981154482</v>
      </c>
    </row>
    <row r="9" spans="2:14" ht="12" customHeight="1">
      <c r="B9" s="60" t="s">
        <v>63</v>
      </c>
      <c r="C9" s="129">
        <v>0.72251883722712573</v>
      </c>
      <c r="D9" s="129">
        <v>0.94816231221936886</v>
      </c>
      <c r="E9" s="129">
        <v>0.99592177847859664</v>
      </c>
      <c r="F9" s="129">
        <v>0.70922400628578997</v>
      </c>
      <c r="G9" s="129">
        <v>0.86223456432951284</v>
      </c>
      <c r="H9" s="129">
        <v>0.87583658431462186</v>
      </c>
      <c r="I9" s="129">
        <v>0.69794187586166578</v>
      </c>
      <c r="J9" s="129">
        <v>0.67711198424190222</v>
      </c>
      <c r="K9" s="131">
        <v>0.65867522408587342</v>
      </c>
      <c r="L9" s="131">
        <v>0.66166021880307746</v>
      </c>
      <c r="M9" s="131">
        <v>0.53296525853136578</v>
      </c>
      <c r="N9" s="131">
        <v>0.45341475440728635</v>
      </c>
    </row>
    <row r="10" spans="2:14" ht="12" customHeight="1">
      <c r="B10" s="60" t="s">
        <v>64</v>
      </c>
      <c r="C10" s="129">
        <v>1.4121015659621372</v>
      </c>
      <c r="D10" s="129">
        <v>1.4392221458540699</v>
      </c>
      <c r="E10" s="129">
        <v>1.523086126490292</v>
      </c>
      <c r="F10" s="129">
        <v>1.4835038307564599</v>
      </c>
      <c r="G10" s="129">
        <v>1.4886133239272308</v>
      </c>
      <c r="H10" s="129">
        <v>1.4958807385447099</v>
      </c>
      <c r="I10" s="129">
        <v>1.4270415386141952</v>
      </c>
      <c r="J10" s="129">
        <v>1.3173478903542133</v>
      </c>
      <c r="K10" s="131">
        <v>1.4326990847275891</v>
      </c>
      <c r="L10" s="131">
        <v>1.3896965157749137</v>
      </c>
      <c r="M10" s="131">
        <v>1.3709158849794796</v>
      </c>
      <c r="N10" s="131">
        <v>1.3239978058204249</v>
      </c>
    </row>
    <row r="11" spans="2:14" s="4" customFormat="1" ht="12" customHeight="1">
      <c r="B11" s="60" t="s">
        <v>65</v>
      </c>
      <c r="C11" s="129">
        <v>1.1882077944195559</v>
      </c>
      <c r="D11" s="129">
        <v>1.5044663424825859</v>
      </c>
      <c r="E11" s="129">
        <v>1.4987478421062763</v>
      </c>
      <c r="F11" s="129">
        <v>1.917244454955775</v>
      </c>
      <c r="G11" s="129">
        <v>1.9816691751021502</v>
      </c>
      <c r="H11" s="129">
        <v>2.1161075909232188</v>
      </c>
      <c r="I11" s="129">
        <v>2.1626736892909086</v>
      </c>
      <c r="J11" s="129">
        <v>2.1031882109727289</v>
      </c>
      <c r="K11" s="131">
        <v>1.969759735791669</v>
      </c>
      <c r="L11" s="131">
        <v>2.1629871267673164</v>
      </c>
      <c r="M11" s="131">
        <v>2.2604333343040115</v>
      </c>
      <c r="N11" s="131">
        <v>1.869441143628102</v>
      </c>
    </row>
    <row r="12" spans="2:14" ht="12" customHeight="1">
      <c r="B12" s="58" t="s">
        <v>36</v>
      </c>
      <c r="C12" s="115">
        <v>12.519202157568024</v>
      </c>
      <c r="D12" s="115">
        <v>13.405966610614403</v>
      </c>
      <c r="E12" s="115">
        <v>14.933829457516193</v>
      </c>
      <c r="F12" s="115">
        <v>14.381727820313545</v>
      </c>
      <c r="G12" s="115">
        <v>14.511419133964873</v>
      </c>
      <c r="H12" s="115">
        <v>11.309450693820834</v>
      </c>
      <c r="I12" s="115">
        <v>8.5857689645014794</v>
      </c>
      <c r="J12" s="115">
        <v>8.7419987561246177</v>
      </c>
      <c r="K12" s="115">
        <v>11.419238694143216</v>
      </c>
      <c r="L12" s="115">
        <v>11.962865193652892</v>
      </c>
      <c r="M12" s="115">
        <v>10.609384911964334</v>
      </c>
      <c r="N12" s="115">
        <v>14.682695607512574</v>
      </c>
    </row>
    <row r="13" spans="2:14" ht="12" customHeight="1">
      <c r="B13" s="60" t="s">
        <v>44</v>
      </c>
      <c r="C13" s="129">
        <v>44.220105424390908</v>
      </c>
      <c r="D13" s="129">
        <v>43.106462056058071</v>
      </c>
      <c r="E13" s="129">
        <v>47.2491726870321</v>
      </c>
      <c r="F13" s="129">
        <v>44.315450186814829</v>
      </c>
      <c r="G13" s="129">
        <v>47.621474799533296</v>
      </c>
      <c r="H13" s="129">
        <v>44.159793423383533</v>
      </c>
      <c r="I13" s="129">
        <v>26.999012906852915</v>
      </c>
      <c r="J13" s="129">
        <v>31.045678862385856</v>
      </c>
      <c r="K13" s="131">
        <v>43.607305687644889</v>
      </c>
      <c r="L13" s="131">
        <v>47.20874418231157</v>
      </c>
      <c r="M13" s="131">
        <v>36.708009548564625</v>
      </c>
      <c r="N13" s="131">
        <v>43.270365385679916</v>
      </c>
    </row>
    <row r="14" spans="2:14" ht="12" customHeight="1">
      <c r="B14" s="60" t="s">
        <v>45</v>
      </c>
      <c r="C14" s="129">
        <v>6.3808428377259387</v>
      </c>
      <c r="D14" s="129">
        <v>5.8642516289636992</v>
      </c>
      <c r="E14" s="129">
        <v>6.0435858139514291</v>
      </c>
      <c r="F14" s="129">
        <v>5.9542904056799717</v>
      </c>
      <c r="G14" s="129">
        <v>6.1199277307304012</v>
      </c>
      <c r="H14" s="129">
        <v>6.0588319008909766</v>
      </c>
      <c r="I14" s="129">
        <v>5.7666880348843375</v>
      </c>
      <c r="J14" s="129">
        <v>5.3707626164741447</v>
      </c>
      <c r="K14" s="131">
        <v>5.5107159358302482</v>
      </c>
      <c r="L14" s="131">
        <v>5.0557187450630474</v>
      </c>
      <c r="M14" s="131">
        <v>5.5127250183975649</v>
      </c>
      <c r="N14" s="131">
        <v>6.3172415410163296</v>
      </c>
    </row>
    <row r="15" spans="2:14" ht="12" customHeight="1">
      <c r="B15" s="60" t="s">
        <v>46</v>
      </c>
      <c r="C15" s="129">
        <v>12.173423299648546</v>
      </c>
      <c r="D15" s="129">
        <v>11.580226425088815</v>
      </c>
      <c r="E15" s="129">
        <v>12.180998094169265</v>
      </c>
      <c r="F15" s="129">
        <v>12.60066100357435</v>
      </c>
      <c r="G15" s="129">
        <v>11.991224623879154</v>
      </c>
      <c r="H15" s="129">
        <v>10.326866446034877</v>
      </c>
      <c r="I15" s="129">
        <v>10.850510839734916</v>
      </c>
      <c r="J15" s="129">
        <v>9.5826489334105958</v>
      </c>
      <c r="K15" s="131">
        <v>9.2525668373355785</v>
      </c>
      <c r="L15" s="131">
        <v>9.9874941492181044</v>
      </c>
      <c r="M15" s="131">
        <v>9.1771669500580373</v>
      </c>
      <c r="N15" s="131">
        <v>8.6428379809952549</v>
      </c>
    </row>
    <row r="16" spans="2:14" ht="12" customHeight="1">
      <c r="B16" s="60" t="s">
        <v>19</v>
      </c>
      <c r="C16" s="129">
        <v>10.492632766194021</v>
      </c>
      <c r="D16" s="129">
        <v>10.160840447173799</v>
      </c>
      <c r="E16" s="129">
        <v>10.51842136100006</v>
      </c>
      <c r="F16" s="129">
        <v>11.641363198703926</v>
      </c>
      <c r="G16" s="129">
        <v>11.680536473020734</v>
      </c>
      <c r="H16" s="129">
        <v>10.61444313629945</v>
      </c>
      <c r="I16" s="129">
        <v>10.611869084444859</v>
      </c>
      <c r="J16" s="129">
        <v>9.6562620165888422</v>
      </c>
      <c r="K16" s="131">
        <v>9.5450583853179829</v>
      </c>
      <c r="L16" s="131">
        <v>8.7733903002337268</v>
      </c>
      <c r="M16" s="131">
        <v>8.3456760036339492</v>
      </c>
      <c r="N16" s="131">
        <v>8.0073089367802961</v>
      </c>
    </row>
    <row r="17" spans="2:14" ht="12" customHeight="1">
      <c r="B17" s="58" t="s">
        <v>37</v>
      </c>
      <c r="C17" s="115">
        <v>11.822850956905063</v>
      </c>
      <c r="D17" s="115">
        <v>11.852240245836358</v>
      </c>
      <c r="E17" s="115">
        <v>11.602583007294601</v>
      </c>
      <c r="F17" s="115">
        <v>11.621267457363366</v>
      </c>
      <c r="G17" s="115">
        <v>11.436500047508948</v>
      </c>
      <c r="H17" s="115">
        <v>11.298828125454101</v>
      </c>
      <c r="I17" s="115">
        <v>11.110744922621249</v>
      </c>
      <c r="J17" s="115">
        <v>10.928623005594018</v>
      </c>
      <c r="K17" s="115">
        <v>10.881301126907486</v>
      </c>
      <c r="L17" s="115">
        <v>10.562737477081576</v>
      </c>
      <c r="M17" s="115">
        <v>10.54231088975796</v>
      </c>
      <c r="N17" s="115">
        <v>10.191372147314411</v>
      </c>
    </row>
    <row r="18" spans="2:14" ht="12" customHeight="1">
      <c r="B18" s="60" t="s">
        <v>47</v>
      </c>
      <c r="C18" s="129">
        <v>8.6667988184670168</v>
      </c>
      <c r="D18" s="129">
        <v>8.8067737480218948</v>
      </c>
      <c r="E18" s="129">
        <v>8.8008419275939449</v>
      </c>
      <c r="F18" s="129">
        <v>8.5619267601385562</v>
      </c>
      <c r="G18" s="129">
        <v>8.3256997301741524</v>
      </c>
      <c r="H18" s="129">
        <v>8.6402084925735707</v>
      </c>
      <c r="I18" s="129">
        <v>8.1708238432429834</v>
      </c>
      <c r="J18" s="129">
        <v>8.21167768260133</v>
      </c>
      <c r="K18" s="131">
        <v>8.2466726139089008</v>
      </c>
      <c r="L18" s="131">
        <v>7.7275613644267107</v>
      </c>
      <c r="M18" s="131">
        <v>7.562176851760376</v>
      </c>
      <c r="N18" s="131">
        <v>7.1642941482460918</v>
      </c>
    </row>
    <row r="19" spans="2:14" ht="12" customHeight="1">
      <c r="B19" s="60" t="s">
        <v>48</v>
      </c>
      <c r="C19" s="129">
        <v>12.146354615202291</v>
      </c>
      <c r="D19" s="129">
        <v>12.779671384466226</v>
      </c>
      <c r="E19" s="129">
        <v>13.316129023378403</v>
      </c>
      <c r="F19" s="129">
        <v>13.570944755960488</v>
      </c>
      <c r="G19" s="129">
        <v>13.485849083134354</v>
      </c>
      <c r="H19" s="129">
        <v>13.569256967983664</v>
      </c>
      <c r="I19" s="129">
        <v>13.032642955868461</v>
      </c>
      <c r="J19" s="129">
        <v>13.285222368834342</v>
      </c>
      <c r="K19" s="131">
        <v>13.007611358963933</v>
      </c>
      <c r="L19" s="131">
        <v>13.124876041282276</v>
      </c>
      <c r="M19" s="131">
        <v>13.177871159274753</v>
      </c>
      <c r="N19" s="131">
        <v>13.282826393992829</v>
      </c>
    </row>
    <row r="20" spans="2:14" ht="12" customHeight="1">
      <c r="B20" s="60" t="s">
        <v>49</v>
      </c>
      <c r="C20" s="129">
        <v>13.764176479788581</v>
      </c>
      <c r="D20" s="129">
        <v>12.859047608407078</v>
      </c>
      <c r="E20" s="129">
        <v>12.253385201077545</v>
      </c>
      <c r="F20" s="129">
        <v>13.231653550855182</v>
      </c>
      <c r="G20" s="129">
        <v>12.436239128211373</v>
      </c>
      <c r="H20" s="129">
        <v>13.426188962462909</v>
      </c>
      <c r="I20" s="129">
        <v>12.259233180765097</v>
      </c>
      <c r="J20" s="129">
        <v>11.709185071478712</v>
      </c>
      <c r="K20" s="131">
        <v>12.073937643534729</v>
      </c>
      <c r="L20" s="131">
        <v>11.618559489496715</v>
      </c>
      <c r="M20" s="131">
        <v>12.146144543106914</v>
      </c>
      <c r="N20" s="131">
        <v>9.881252912397354</v>
      </c>
    </row>
    <row r="21" spans="2:14" ht="12" customHeight="1">
      <c r="B21" s="60" t="s">
        <v>50</v>
      </c>
      <c r="C21" s="129">
        <v>18.20932028656431</v>
      </c>
      <c r="D21" s="129">
        <v>18.528063289645289</v>
      </c>
      <c r="E21" s="129">
        <v>17.601267030042674</v>
      </c>
      <c r="F21" s="129">
        <v>16.085792944264188</v>
      </c>
      <c r="G21" s="129">
        <v>15.631991539702696</v>
      </c>
      <c r="H21" s="129">
        <v>14.64331938479898</v>
      </c>
      <c r="I21" s="129">
        <v>14.471794597396883</v>
      </c>
      <c r="J21" s="129">
        <v>13.772595115183195</v>
      </c>
      <c r="K21" s="131">
        <v>13.519090716545762</v>
      </c>
      <c r="L21" s="131">
        <v>11.470428359770125</v>
      </c>
      <c r="M21" s="131">
        <v>11.296776193310063</v>
      </c>
      <c r="N21" s="131">
        <v>9.5994614099196571</v>
      </c>
    </row>
    <row r="22" spans="2:14" ht="12" customHeight="1">
      <c r="B22" s="60" t="s">
        <v>51</v>
      </c>
      <c r="C22" s="129">
        <v>7.2256504424689378</v>
      </c>
      <c r="D22" s="129">
        <v>7.2405231458831274</v>
      </c>
      <c r="E22" s="129">
        <v>7.3334790402438372</v>
      </c>
      <c r="F22" s="129">
        <v>7.7598805714717329</v>
      </c>
      <c r="G22" s="129">
        <v>7.6993489522996699</v>
      </c>
      <c r="H22" s="129">
        <v>7.5927488148186049</v>
      </c>
      <c r="I22" s="129">
        <v>7.1980177976776627</v>
      </c>
      <c r="J22" s="129">
        <v>7.3395367270824377</v>
      </c>
      <c r="K22" s="131">
        <v>7.5896841945793403</v>
      </c>
      <c r="L22" s="131">
        <v>6.9217447163142802</v>
      </c>
      <c r="M22" s="131">
        <v>7.6840812927245539</v>
      </c>
      <c r="N22" s="131">
        <v>7.780695805268306</v>
      </c>
    </row>
    <row r="23" spans="2:14" ht="12" customHeight="1">
      <c r="B23" s="60" t="s">
        <v>26</v>
      </c>
      <c r="C23" s="129">
        <v>12.037253257738415</v>
      </c>
      <c r="D23" s="129">
        <v>11.454934791768038</v>
      </c>
      <c r="E23" s="129">
        <v>10.713936643646729</v>
      </c>
      <c r="F23" s="129">
        <v>10.938091546818361</v>
      </c>
      <c r="G23" s="129">
        <v>11.34242136235453</v>
      </c>
      <c r="H23" s="129">
        <v>10.53064668194796</v>
      </c>
      <c r="I23" s="129">
        <v>10.662818382697303</v>
      </c>
      <c r="J23" s="129">
        <v>10.839031000468054</v>
      </c>
      <c r="K23" s="131">
        <v>10.623267248288858</v>
      </c>
      <c r="L23" s="131">
        <v>10.82485264722045</v>
      </c>
      <c r="M23" s="131">
        <v>10.87165611288731</v>
      </c>
      <c r="N23" s="131">
        <v>10.423954668647955</v>
      </c>
    </row>
    <row r="24" spans="2:14" ht="12" customHeight="1">
      <c r="B24" s="60" t="s">
        <v>66</v>
      </c>
      <c r="C24" s="129">
        <v>14.71324976547789</v>
      </c>
      <c r="D24" s="129">
        <v>14.636323760731656</v>
      </c>
      <c r="E24" s="129">
        <v>14.320331377016837</v>
      </c>
      <c r="F24" s="129">
        <v>14.412130799133854</v>
      </c>
      <c r="G24" s="129">
        <v>13.567613370059703</v>
      </c>
      <c r="H24" s="129">
        <v>13.410150606586427</v>
      </c>
      <c r="I24" s="129">
        <v>13.368753881625006</v>
      </c>
      <c r="J24" s="129">
        <v>12.390804344525694</v>
      </c>
      <c r="K24" s="131">
        <v>12.276259040768347</v>
      </c>
      <c r="L24" s="131">
        <v>11.540155495056913</v>
      </c>
      <c r="M24" s="131">
        <v>11.070732272529975</v>
      </c>
      <c r="N24" s="131">
        <v>11.263881517039946</v>
      </c>
    </row>
    <row r="25" spans="2:14" ht="12" customHeight="1">
      <c r="B25" s="60" t="s">
        <v>52</v>
      </c>
      <c r="C25" s="129">
        <v>12.832983506909498</v>
      </c>
      <c r="D25" s="129">
        <v>12.946068862867735</v>
      </c>
      <c r="E25" s="129">
        <v>12.721135362912136</v>
      </c>
      <c r="F25" s="129">
        <v>12.727087551169779</v>
      </c>
      <c r="G25" s="129">
        <v>12.597649168423471</v>
      </c>
      <c r="H25" s="129">
        <v>12.48084629609628</v>
      </c>
      <c r="I25" s="129">
        <v>12.54650446222994</v>
      </c>
      <c r="J25" s="132">
        <v>12.176495191318418</v>
      </c>
      <c r="K25" s="131">
        <v>12.028255180827056</v>
      </c>
      <c r="L25" s="131">
        <v>12.107124262531816</v>
      </c>
      <c r="M25" s="131">
        <v>11.831161781010275</v>
      </c>
      <c r="N25" s="131">
        <v>11.943652821102289</v>
      </c>
    </row>
    <row r="26" spans="2:14" ht="12" customHeight="1">
      <c r="B26" s="60" t="s">
        <v>53</v>
      </c>
      <c r="C26" s="129">
        <v>11.458464363820392</v>
      </c>
      <c r="D26" s="129">
        <v>11.513071271385378</v>
      </c>
      <c r="E26" s="129">
        <v>11.190369276685988</v>
      </c>
      <c r="F26" s="129">
        <v>11.217024507286419</v>
      </c>
      <c r="G26" s="129">
        <v>11.70152688371221</v>
      </c>
      <c r="H26" s="129">
        <v>11.929055338741287</v>
      </c>
      <c r="I26" s="129">
        <v>11.951720166268679</v>
      </c>
      <c r="J26" s="129">
        <v>11.80525115482201</v>
      </c>
      <c r="K26" s="131">
        <v>12.071714202780621</v>
      </c>
      <c r="L26" s="131">
        <v>11.921095523514955</v>
      </c>
      <c r="M26" s="131">
        <v>13.087680148152408</v>
      </c>
      <c r="N26" s="131">
        <v>11.066821464124516</v>
      </c>
    </row>
    <row r="27" spans="2:14" ht="12" customHeight="1">
      <c r="B27" s="60" t="s">
        <v>67</v>
      </c>
      <c r="C27" s="129">
        <v>12.76507467919</v>
      </c>
      <c r="D27" s="129">
        <v>13.431796953477953</v>
      </c>
      <c r="E27" s="129">
        <v>12.76891388083291</v>
      </c>
      <c r="F27" s="129">
        <v>13.538238224436578</v>
      </c>
      <c r="G27" s="129">
        <v>13.314253215434823</v>
      </c>
      <c r="H27" s="129">
        <v>12.47679545750248</v>
      </c>
      <c r="I27" s="129">
        <v>13.132267010442636</v>
      </c>
      <c r="J27" s="129">
        <v>13.293314696128942</v>
      </c>
      <c r="K27" s="131">
        <v>11.847790401262573</v>
      </c>
      <c r="L27" s="131">
        <v>11.845251918255389</v>
      </c>
      <c r="M27" s="131">
        <v>10.887355353816865</v>
      </c>
      <c r="N27" s="131">
        <v>10.717479323039431</v>
      </c>
    </row>
    <row r="28" spans="2:14" ht="12" customHeight="1">
      <c r="B28" s="60" t="s">
        <v>68</v>
      </c>
      <c r="C28" s="129">
        <v>12.338960823389918</v>
      </c>
      <c r="D28" s="130">
        <v>12.349587329336206</v>
      </c>
      <c r="E28" s="130">
        <v>12.997848842493253</v>
      </c>
      <c r="F28" s="130">
        <v>11.802406368219467</v>
      </c>
      <c r="G28" s="130">
        <v>11.664949817762961</v>
      </c>
      <c r="H28" s="130">
        <v>11.921965890456928</v>
      </c>
      <c r="I28" s="130">
        <v>11.671832532724395</v>
      </c>
      <c r="J28" s="130">
        <v>11.401737018593227</v>
      </c>
      <c r="K28" s="133">
        <v>11.312911563914138</v>
      </c>
      <c r="L28" s="171">
        <v>10.602996354346843</v>
      </c>
      <c r="M28" s="171">
        <v>9.9171018853556863</v>
      </c>
      <c r="N28" s="171">
        <v>9.8515515635832891</v>
      </c>
    </row>
    <row r="29" spans="2:14" ht="21.95" customHeight="1">
      <c r="B29" s="219" t="s">
        <v>114</v>
      </c>
      <c r="C29" s="219"/>
      <c r="D29" s="219"/>
      <c r="E29" s="219"/>
      <c r="F29" s="219"/>
      <c r="G29" s="219"/>
      <c r="H29" s="219"/>
      <c r="I29" s="219"/>
      <c r="J29" s="219"/>
    </row>
    <row r="30" spans="2:14">
      <c r="B30" s="24"/>
      <c r="C30" s="13"/>
      <c r="D30" s="13"/>
      <c r="E30" s="13"/>
      <c r="F30" s="13"/>
    </row>
    <row r="31" spans="2:14">
      <c r="B31" s="230"/>
      <c r="C31" s="230"/>
      <c r="G31" s="13"/>
    </row>
    <row r="32" spans="2:14">
      <c r="B32" s="223"/>
      <c r="C32" s="223"/>
      <c r="G32" s="3"/>
    </row>
    <row r="33" spans="7:7">
      <c r="G33" s="3"/>
    </row>
  </sheetData>
  <mergeCells count="7">
    <mergeCell ref="B32:C32"/>
    <mergeCell ref="B29:J29"/>
    <mergeCell ref="B5:B6"/>
    <mergeCell ref="B31:C31"/>
    <mergeCell ref="B2:N2"/>
    <mergeCell ref="B3:N3"/>
    <mergeCell ref="C5:N5"/>
  </mergeCells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Sumario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 (2020-21)</vt:lpstr>
      <vt:lpstr>Tabela 10</vt:lpstr>
      <vt:lpstr>Tabela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Antonio Santanna</dc:creator>
  <cp:lastModifiedBy>Samara Sthefani Oliveira Marques Martins</cp:lastModifiedBy>
  <cp:lastPrinted>2019-12-16T13:58:49Z</cp:lastPrinted>
  <dcterms:created xsi:type="dcterms:W3CDTF">2019-11-18T16:08:57Z</dcterms:created>
  <dcterms:modified xsi:type="dcterms:W3CDTF">2023-11-30T13:10:23Z</dcterms:modified>
</cp:coreProperties>
</file>