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EEP\COPRUA\1 - Atividades Permanentes\Power Bi ICMS ECOLÓGICO\Sério Histórica power bi\Novo\"/>
    </mc:Choice>
  </mc:AlternateContent>
  <xr:revisionPtr revIDLastSave="0" documentId="13_ncr:1_{00EFE71D-2471-4F10-9F9E-D78BB1940223}" xr6:coauthVersionLast="47" xr6:coauthVersionMax="47" xr10:uidLastSave="{00000000-0000-0000-0000-000000000000}"/>
  <bookViews>
    <workbookView xWindow="-120" yWindow="-120" windowWidth="29040" windowHeight="15720" xr2:uid="{0A858FBB-57E1-4D45-BED0-3F9592E038DB}"/>
  </bookViews>
  <sheets>
    <sheet name="Ano_2025_repasse_mensal" sheetId="1" r:id="rId1"/>
  </sheets>
  <calcPr calcId="191029"/>
</workbook>
</file>

<file path=xl/calcChain.xml><?xml version="1.0" encoding="utf-8"?>
<calcChain xmlns="http://schemas.openxmlformats.org/spreadsheetml/2006/main">
  <c r="O25" i="1" l="1"/>
  <c r="O20" i="1"/>
  <c r="O72" i="1"/>
  <c r="O49" i="1"/>
  <c r="O43" i="1"/>
  <c r="O35" i="1"/>
  <c r="O17" i="1"/>
  <c r="O30" i="1"/>
  <c r="O9" i="1"/>
  <c r="O52" i="1"/>
  <c r="O48" i="1"/>
  <c r="O40" i="1"/>
  <c r="O89" i="1"/>
  <c r="O10" i="1"/>
  <c r="O73" i="1"/>
  <c r="O23" i="1"/>
  <c r="O50" i="1"/>
  <c r="O61" i="1"/>
  <c r="O53" i="1"/>
  <c r="O71" i="1"/>
  <c r="O7" i="1"/>
  <c r="O44" i="1"/>
  <c r="O47" i="1"/>
  <c r="O32" i="1"/>
  <c r="O57" i="1"/>
  <c r="O55" i="1"/>
  <c r="O34" i="1"/>
  <c r="O45" i="1"/>
  <c r="O54" i="1"/>
  <c r="O78" i="1"/>
  <c r="O59" i="1"/>
  <c r="O77" i="1"/>
  <c r="O90" i="1"/>
  <c r="O46" i="1"/>
  <c r="O42" i="1"/>
  <c r="O66" i="1"/>
  <c r="O70" i="1"/>
  <c r="O27" i="1"/>
  <c r="O24" i="1"/>
  <c r="O82" i="1"/>
  <c r="O91" i="1"/>
  <c r="O33" i="1"/>
  <c r="O64" i="1"/>
  <c r="O4" i="1"/>
  <c r="O5" i="1"/>
  <c r="O12" i="1"/>
  <c r="O18" i="1"/>
  <c r="O74" i="1"/>
  <c r="O86" i="1"/>
  <c r="O51" i="1"/>
  <c r="O22" i="1"/>
  <c r="O26" i="1"/>
  <c r="O2" i="1"/>
  <c r="O31" i="1"/>
  <c r="O39" i="1"/>
  <c r="O87" i="1"/>
  <c r="O93" i="1"/>
  <c r="O69" i="1"/>
  <c r="O37" i="1"/>
  <c r="O79" i="1"/>
  <c r="O92" i="1"/>
  <c r="O8" i="1"/>
  <c r="O88" i="1"/>
  <c r="O14" i="1"/>
  <c r="O11" i="1"/>
  <c r="O29" i="1"/>
  <c r="O63" i="1"/>
  <c r="O81" i="1"/>
  <c r="O56" i="1"/>
  <c r="O36" i="1"/>
  <c r="O67" i="1"/>
  <c r="O62" i="1"/>
  <c r="O19" i="1"/>
  <c r="O28" i="1"/>
  <c r="O84" i="1"/>
  <c r="O80" i="1"/>
  <c r="O3" i="1"/>
  <c r="O75" i="1"/>
  <c r="O6" i="1"/>
  <c r="O65" i="1"/>
  <c r="O38" i="1"/>
  <c r="O58" i="1"/>
  <c r="O15" i="1"/>
  <c r="O13" i="1"/>
  <c r="O68" i="1"/>
  <c r="O60" i="1"/>
  <c r="O76" i="1"/>
  <c r="O21" i="1"/>
  <c r="O41" i="1"/>
  <c r="O83" i="1"/>
  <c r="O85" i="1"/>
  <c r="O16" i="1"/>
  <c r="O94" i="1" l="1"/>
</calcChain>
</file>

<file path=xl/sharedStrings.xml><?xml version="1.0" encoding="utf-8"?>
<sst xmlns="http://schemas.openxmlformats.org/spreadsheetml/2006/main" count="108" uniqueCount="107">
  <si>
    <t>Código IBGE</t>
  </si>
  <si>
    <t>Municipio</t>
  </si>
  <si>
    <t>Angra dos Reis</t>
  </si>
  <si>
    <t>Araruama</t>
  </si>
  <si>
    <t>Areal</t>
  </si>
  <si>
    <t>Arraial do Cabo</t>
  </si>
  <si>
    <t>Barra Mansa</t>
  </si>
  <si>
    <t>Belford Roxo</t>
  </si>
  <si>
    <t>Bom Jardim</t>
  </si>
  <si>
    <t>Bom Jesus do Itabapoana</t>
  </si>
  <si>
    <t>Cabo Frio</t>
  </si>
  <si>
    <t>Cachoeiras de Macacu</t>
  </si>
  <si>
    <t>Cambuci</t>
  </si>
  <si>
    <t>Campos dos Goytacazes</t>
  </si>
  <si>
    <t>Cantagalo</t>
  </si>
  <si>
    <t>Carapebus</t>
  </si>
  <si>
    <t>Cardoso Moreira</t>
  </si>
  <si>
    <t>Carmo</t>
  </si>
  <si>
    <t>Casimiro de Abreu</t>
  </si>
  <si>
    <t>Comendador Levy Gasparian</t>
  </si>
  <si>
    <t>Cordeiro</t>
  </si>
  <si>
    <t>Duas Barras</t>
  </si>
  <si>
    <t>Duque de Caxias</t>
  </si>
  <si>
    <t>Engenheiro Paulo de Frontin</t>
  </si>
  <si>
    <t>Guapimirim</t>
  </si>
  <si>
    <t>Iguaba Grande</t>
  </si>
  <si>
    <t>Italva</t>
  </si>
  <si>
    <t>Itaocara</t>
  </si>
  <si>
    <t>Itaperuna</t>
  </si>
  <si>
    <t>Itatiaia</t>
  </si>
  <si>
    <t>Japeri</t>
  </si>
  <si>
    <t>Macuco</t>
  </si>
  <si>
    <t>Mangaratiba</t>
  </si>
  <si>
    <t>Mendes</t>
  </si>
  <si>
    <t>Mesquita</t>
  </si>
  <si>
    <t>Miguel Pereira</t>
  </si>
  <si>
    <t>Miracema</t>
  </si>
  <si>
    <t>Natividade</t>
  </si>
  <si>
    <t>Nova Friburgo</t>
  </si>
  <si>
    <t>Paracambi</t>
  </si>
  <si>
    <t>Paraty</t>
  </si>
  <si>
    <t>Paty do Alferes</t>
  </si>
  <si>
    <t>Pinheiral</t>
  </si>
  <si>
    <t>Porto Real</t>
  </si>
  <si>
    <t>Quatis</t>
  </si>
  <si>
    <t>Queimados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</si>
  <si>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</si>
  <si>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</si>
  <si>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</si>
  <si>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</si>
  <si>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</si>
  <si>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</si>
  <si>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</si>
  <si>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Sapucaia</t>
  </si>
  <si>
    <t>Saquarema</t>
  </si>
  <si>
    <t>Silva Jardim</t>
  </si>
  <si>
    <t>Sumidouro</t>
  </si>
  <si>
    <t>Trajano de Moraes</t>
  </si>
  <si>
    <t>Varre-Sai</t>
  </si>
  <si>
    <t>Vassouras</t>
  </si>
  <si>
    <t>Volta Redonda</t>
  </si>
  <si>
    <t>Aperibé</t>
  </si>
  <si>
    <t>Barra do Piraí</t>
  </si>
  <si>
    <t>Itaboraí</t>
  </si>
  <si>
    <t>Itaguaí</t>
  </si>
  <si>
    <t>Laje do Muriaé</t>
  </si>
  <si>
    <t>Macaé</t>
  </si>
  <si>
    <t>Magé</t>
  </si>
  <si>
    <t>Maricá</t>
  </si>
  <si>
    <t>Nilópolis</t>
  </si>
  <si>
    <t>Niterói</t>
  </si>
  <si>
    <t>Petrópolis</t>
  </si>
  <si>
    <t>Piraí</t>
  </si>
  <si>
    <t>Porciúncula</t>
  </si>
  <si>
    <t>Quissamã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</si>
  <si>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</si>
  <si>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</si>
  <si>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</si>
  <si>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</si>
  <si>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</si>
  <si>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</si>
  <si>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Pedro da Aldeia</t>
  </si>
  <si>
    <t>São Sebastião do Alto</t>
  </si>
  <si>
    <t>Seropédica</t>
  </si>
  <si>
    <t>Tanguá</t>
  </si>
  <si>
    <t>Teresópolis</t>
  </si>
  <si>
    <t>Três Rios</t>
  </si>
  <si>
    <t>Armação dos Búzios</t>
  </si>
  <si>
    <t>Paraíba do Sul</t>
  </si>
  <si>
    <t>São José de Ubá</t>
  </si>
  <si>
    <t>São José do Vale do Rio Preto</t>
  </si>
  <si>
    <t>Nova Iguaçu</t>
  </si>
  <si>
    <t>Conceição de Macabu</t>
  </si>
  <si>
    <t>Valença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</si>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</sst>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_-&quot;R$&quot;\ * #,##0.00_-;\-&quot;R$&quot;\ * #,##0.00_-;_-&quot;R$&quot;\ * &quot;-&quot;??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7" fontId="0" fillId="0" borderId="0" xfId="0" applyNumberFormat="1"/>
    <xf numFmtId="49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center" vertical="center"/>
    </xf>
    <xf numFmtId="44" fontId="20" fillId="0" borderId="0" xfId="43" applyFont="1" applyAlignment="1">
      <alignment horizontal="left" vertical="center" indent="1"/>
    </xf>
    <xf numFmtId="44" fontId="1" fillId="0" borderId="0" xfId="43" applyFont="1"/>
    <xf numFmtId="164" fontId="20" fillId="0" borderId="0" xfId="42" applyNumberFormat="1" applyFont="1" applyAlignment="1">
      <alignment horizontal="left" vertical="center" indent="1"/>
    </xf>
    <xf numFmtId="44" fontId="0" fillId="0" borderId="0" xfId="43" applyFont="1" applyAlignment="1">
      <alignment horizontal="right"/>
    </xf>
    <xf numFmtId="44" fontId="0" fillId="0" borderId="0" xfId="0" applyNumberFormat="1" applyAlignment="1">
      <alignment horizontal="right"/>
    </xf>
    <xf numFmtId="164" fontId="14" fillId="0" borderId="0" xfId="0" applyNumberFormat="1" applyFont="1" applyAlignment="1">
      <alignment horizontal="right"/>
    </xf>
    <xf numFmtId="165" fontId="14" fillId="0" borderId="0" xfId="0" applyNumberFormat="1" applyFont="1" applyAlignment="1">
      <alignment horizontal="center" vertical="center"/>
    </xf>
    <xf numFmtId="44" fontId="14" fillId="0" borderId="0" xfId="43" applyFont="1" applyAlignment="1">
      <alignment horizontal="left" vertical="center" indent="1"/>
    </xf>
    <xf numFmtId="44" fontId="14" fillId="0" borderId="0" xfId="43" applyFont="1" applyAlignment="1">
      <alignment horizontal="right"/>
    </xf>
    <xf numFmtId="44" fontId="14" fillId="0" borderId="0" xfId="0" applyNumberFormat="1" applyFont="1" applyAlignment="1">
      <alignment horizontal="right"/>
    </xf>
    <xf numFmtId="164" fontId="14" fillId="0" borderId="0" xfId="42" applyNumberFormat="1" applyFont="1" applyAlignment="1">
      <alignment horizontal="left" vertical="center" indent="1"/>
    </xf>
  </cellXfs>
  <cellStyles count="4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3" builtinId="4"/>
    <cellStyle name="Neutro" xfId="8" builtinId="28" customBuiltin="1"/>
    <cellStyle name="Normal" xfId="0" builtinId="0"/>
    <cellStyle name="Normal 3" xfId="42" xr:uid="{1B14EF96-7DB0-40D0-8741-EDE25AD475DD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6C361-E5B9-42CC-9F41-5D6007863DA9}">
  <dimension ref="A1:AJ94"/>
  <sheetViews>
    <sheetView tabSelected="1" workbookViewId="0">
      <selection activeCell="N84" sqref="N84"/>
    </sheetView>
  </sheetViews>
  <sheetFormatPr defaultRowHeight="15" x14ac:dyDescent="0.25"/>
  <cols>
    <col min="1" max="1" width="11.5703125" bestFit="1" customWidth="1"/>
    <col min="2" max="2" width="27.42578125" bestFit="1" customWidth="1"/>
    <col min="3" max="3" width="17.42578125" customWidth="1"/>
    <col min="4" max="4" width="20.28515625" customWidth="1"/>
    <col min="5" max="5" width="18.140625" customWidth="1"/>
    <col min="6" max="6" width="18.85546875" customWidth="1"/>
    <col min="7" max="7" width="19.5703125" customWidth="1"/>
    <col min="8" max="8" width="19.28515625" customWidth="1"/>
    <col min="9" max="9" width="18.140625" customWidth="1"/>
    <col min="10" max="10" width="17.42578125" customWidth="1"/>
    <col min="11" max="11" width="18" customWidth="1"/>
    <col min="12" max="12" width="16.5703125" customWidth="1"/>
    <col min="13" max="13" width="18.85546875" customWidth="1"/>
    <col min="14" max="14" width="20.85546875" customWidth="1"/>
    <col min="15" max="15" width="25.7109375" bestFit="1" customWidth="1"/>
    <col min="16" max="16" width="12.42578125" bestFit="1" customWidth="1"/>
    <col min="17" max="17" width="16.7109375" bestFit="1" customWidth="1"/>
  </cols>
  <sheetData>
    <row r="1" spans="1:36" x14ac:dyDescent="0.25">
      <c r="A1" t="s">
        <v>0</v>
      </c>
      <c r="B1" t="s">
        <v>1</v>
      </c>
      <c r="C1" s="4" t="s">
        <v>94</v>
      </c>
      <c r="D1" s="4" t="s">
        <v>95</v>
      </c>
      <c r="E1" s="4" t="s">
        <v>96</v>
      </c>
      <c r="F1" s="4" t="s">
        <v>97</v>
      </c>
      <c r="G1" s="4" t="s">
        <v>98</v>
      </c>
      <c r="H1" s="4" t="s">
        <v>99</v>
      </c>
      <c r="I1" s="4" t="s">
        <v>100</v>
      </c>
      <c r="J1" s="4" t="s">
        <v>101</v>
      </c>
      <c r="K1" s="4" t="s">
        <v>102</v>
      </c>
      <c r="L1" s="4" t="s">
        <v>103</v>
      </c>
      <c r="M1" s="4" t="s">
        <v>104</v>
      </c>
      <c r="N1" s="4" t="s">
        <v>105</v>
      </c>
      <c r="O1" s="3" t="s">
        <v>106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x14ac:dyDescent="0.25">
      <c r="A2" s="1">
        <v>3300100</v>
      </c>
      <c r="B2" t="s">
        <v>2</v>
      </c>
      <c r="C2" s="6">
        <v>577532.85863166978</v>
      </c>
      <c r="D2" s="7">
        <v>529518.11625523807</v>
      </c>
      <c r="E2" s="8">
        <v>433363.32045013062</v>
      </c>
      <c r="F2" s="6">
        <v>633710.91291854042</v>
      </c>
      <c r="G2" s="11">
        <v>520007.95764803531</v>
      </c>
      <c r="H2" s="12">
        <v>483354.56946147536</v>
      </c>
      <c r="I2" s="6">
        <v>625701.97774092061</v>
      </c>
      <c r="J2" s="6">
        <v>498025.88727643562</v>
      </c>
      <c r="K2" s="6">
        <v>588094.48336240929</v>
      </c>
      <c r="L2" s="6">
        <v>527731.55329304968</v>
      </c>
      <c r="M2" s="6">
        <v>489371.79986412468</v>
      </c>
      <c r="N2" s="6">
        <v>658439.17763596203</v>
      </c>
      <c r="O2" s="10">
        <f>SUM(C2:N2)</f>
        <v>6564852.6145379907</v>
      </c>
      <c r="Q2" s="10"/>
    </row>
    <row r="3" spans="1:36" x14ac:dyDescent="0.25">
      <c r="A3" s="1">
        <v>3300159</v>
      </c>
      <c r="B3" t="s">
        <v>61</v>
      </c>
      <c r="C3" s="6">
        <v>192880.31139105308</v>
      </c>
      <c r="D3" s="7">
        <v>132534.19026729459</v>
      </c>
      <c r="E3" s="8">
        <v>108467.40650459476</v>
      </c>
      <c r="F3" s="6">
        <v>158612.82197703462</v>
      </c>
      <c r="G3" s="11">
        <v>130153.8728964124</v>
      </c>
      <c r="H3" s="12">
        <v>120979.8201591554</v>
      </c>
      <c r="I3" s="6">
        <v>156608.2489396176</v>
      </c>
      <c r="J3" s="6">
        <v>124651.93479899262</v>
      </c>
      <c r="K3" s="6">
        <v>147195.39097984327</v>
      </c>
      <c r="L3" s="6">
        <v>132087.02770894874</v>
      </c>
      <c r="M3" s="6">
        <v>122485.88526738384</v>
      </c>
      <c r="N3" s="6">
        <v>164802.11076703144</v>
      </c>
      <c r="O3" s="10">
        <f t="shared" ref="O3:O66" si="0">SUM(C3:N3)</f>
        <v>1691459.0216573626</v>
      </c>
      <c r="Q3" s="10"/>
    </row>
    <row r="4" spans="1:36" x14ac:dyDescent="0.25">
      <c r="A4" s="1">
        <v>3300209</v>
      </c>
      <c r="B4" t="s">
        <v>3</v>
      </c>
      <c r="C4" s="6">
        <v>435835.86311909708</v>
      </c>
      <c r="D4" s="7">
        <v>418237.16348278237</v>
      </c>
      <c r="E4" s="8">
        <v>342289.79205534369</v>
      </c>
      <c r="F4" s="6">
        <v>500533.30858916213</v>
      </c>
      <c r="G4" s="11">
        <v>410725.61356967123</v>
      </c>
      <c r="H4" s="12">
        <v>381775.12323405652</v>
      </c>
      <c r="I4" s="6">
        <v>494207.49228868523</v>
      </c>
      <c r="J4" s="6">
        <v>393363.18822959991</v>
      </c>
      <c r="K4" s="6">
        <v>464503.40607951453</v>
      </c>
      <c r="L4" s="6">
        <v>416826.05590638204</v>
      </c>
      <c r="M4" s="6">
        <v>386527.80175131687</v>
      </c>
      <c r="N4" s="6">
        <v>520064.80142345181</v>
      </c>
      <c r="O4" s="10">
        <f t="shared" si="0"/>
        <v>5164889.6097290628</v>
      </c>
      <c r="Q4" s="10"/>
    </row>
    <row r="5" spans="1:36" x14ac:dyDescent="0.25">
      <c r="A5" s="1">
        <v>3300225</v>
      </c>
      <c r="B5" t="s">
        <v>4</v>
      </c>
      <c r="C5" s="6">
        <v>164132.13819079995</v>
      </c>
      <c r="D5" s="7">
        <v>290545.81896622712</v>
      </c>
      <c r="E5" s="8">
        <v>237785.82259009007</v>
      </c>
      <c r="F5" s="6">
        <v>347716.25470317685</v>
      </c>
      <c r="G5" s="11">
        <v>285327.60879323172</v>
      </c>
      <c r="H5" s="12">
        <v>265215.94809337793</v>
      </c>
      <c r="I5" s="6">
        <v>343321.76363895164</v>
      </c>
      <c r="J5" s="6">
        <v>273266.07880468812</v>
      </c>
      <c r="K5" s="6">
        <v>322686.58626155392</v>
      </c>
      <c r="L5" s="6">
        <v>289565.53447161027</v>
      </c>
      <c r="M5" s="6">
        <v>268517.59364917135</v>
      </c>
      <c r="N5" s="6">
        <v>361284.61752850795</v>
      </c>
      <c r="O5" s="10">
        <f t="shared" si="0"/>
        <v>3449365.7656913865</v>
      </c>
      <c r="Q5" s="10"/>
    </row>
    <row r="6" spans="1:36" x14ac:dyDescent="0.25">
      <c r="A6" s="1">
        <v>3300233</v>
      </c>
      <c r="B6" t="s">
        <v>87</v>
      </c>
      <c r="C6" s="6">
        <v>589475.98966601933</v>
      </c>
      <c r="D6" s="7">
        <v>480167.12052804773</v>
      </c>
      <c r="E6" s="8">
        <v>392973.93485723721</v>
      </c>
      <c r="F6" s="6">
        <v>574649.16678435926</v>
      </c>
      <c r="G6" s="11">
        <v>471543.30703800195</v>
      </c>
      <c r="H6" s="12">
        <v>438306.0082131704</v>
      </c>
      <c r="I6" s="6">
        <v>567386.66296309268</v>
      </c>
      <c r="J6" s="6">
        <v>451609.96177642414</v>
      </c>
      <c r="K6" s="6">
        <v>533284.18047635513</v>
      </c>
      <c r="L6" s="6">
        <v>478547.06492114475</v>
      </c>
      <c r="M6" s="6">
        <v>443762.43379578681</v>
      </c>
      <c r="N6" s="6">
        <v>597072.76155953074</v>
      </c>
      <c r="O6" s="10">
        <f t="shared" si="0"/>
        <v>6018778.5925791701</v>
      </c>
      <c r="Q6" s="10"/>
    </row>
    <row r="7" spans="1:36" x14ac:dyDescent="0.25">
      <c r="A7" s="1">
        <v>3300258</v>
      </c>
      <c r="B7" t="s">
        <v>5</v>
      </c>
      <c r="C7" s="6">
        <v>395693.68563103222</v>
      </c>
      <c r="D7" s="7">
        <v>384545.95907274919</v>
      </c>
      <c r="E7" s="8">
        <v>314716.54807201913</v>
      </c>
      <c r="F7" s="6">
        <v>460212.71662339836</v>
      </c>
      <c r="G7" s="11">
        <v>377639.50403320533</v>
      </c>
      <c r="H7" s="12">
        <v>351021.12804043299</v>
      </c>
      <c r="I7" s="6">
        <v>454396.47811429924</v>
      </c>
      <c r="J7" s="6">
        <v>361675.71342065354</v>
      </c>
      <c r="K7" s="6">
        <v>427085.21236123721</v>
      </c>
      <c r="L7" s="6">
        <v>383248.52363730618</v>
      </c>
      <c r="M7" s="6">
        <v>355390.95329308428</v>
      </c>
      <c r="N7" s="6">
        <v>478170.84492921463</v>
      </c>
      <c r="O7" s="10">
        <f t="shared" si="0"/>
        <v>4743797.2672286322</v>
      </c>
      <c r="Q7" s="10"/>
    </row>
    <row r="8" spans="1:36" x14ac:dyDescent="0.25">
      <c r="A8" s="1">
        <v>3300307</v>
      </c>
      <c r="B8" t="s">
        <v>62</v>
      </c>
      <c r="C8" s="6">
        <v>95974.635422979263</v>
      </c>
      <c r="D8" s="7">
        <v>85665.758530304505</v>
      </c>
      <c r="E8" s="8">
        <v>70109.777977222562</v>
      </c>
      <c r="F8" s="6">
        <v>102522.1316845956</v>
      </c>
      <c r="G8" s="11">
        <v>84127.199365245033</v>
      </c>
      <c r="H8" s="12">
        <v>78197.392234351995</v>
      </c>
      <c r="I8" s="6">
        <v>101226.44134662775</v>
      </c>
      <c r="J8" s="6">
        <v>80570.926832461802</v>
      </c>
      <c r="K8" s="6">
        <v>95142.278343588172</v>
      </c>
      <c r="L8" s="6">
        <v>85376.727302439525</v>
      </c>
      <c r="M8" s="6">
        <v>79170.86337890882</v>
      </c>
      <c r="N8" s="6">
        <v>106522.68518621553</v>
      </c>
      <c r="O8" s="10">
        <f t="shared" si="0"/>
        <v>1064606.8176049406</v>
      </c>
      <c r="Q8" s="10"/>
    </row>
    <row r="9" spans="1:36" x14ac:dyDescent="0.25">
      <c r="A9" s="1">
        <v>3300407</v>
      </c>
      <c r="B9" t="s">
        <v>6</v>
      </c>
      <c r="C9" s="6">
        <v>366502.07878811233</v>
      </c>
      <c r="D9" s="7">
        <v>347898.07802577858</v>
      </c>
      <c r="E9" s="8">
        <v>284723.52813477261</v>
      </c>
      <c r="F9" s="6">
        <v>416353.66545618331</v>
      </c>
      <c r="G9" s="11">
        <v>341649.81984612579</v>
      </c>
      <c r="H9" s="12">
        <v>317568.22015806066</v>
      </c>
      <c r="I9" s="6">
        <v>411091.72432557255</v>
      </c>
      <c r="J9" s="6">
        <v>327207.40551025688</v>
      </c>
      <c r="K9" s="6">
        <v>386383.26844463567</v>
      </c>
      <c r="L9" s="6">
        <v>346724.29038426618</v>
      </c>
      <c r="M9" s="6">
        <v>321521.59366475843</v>
      </c>
      <c r="N9" s="6">
        <v>432600.35372615908</v>
      </c>
      <c r="O9" s="10">
        <f t="shared" si="0"/>
        <v>4300224.0264646821</v>
      </c>
      <c r="Q9" s="10"/>
    </row>
    <row r="10" spans="1:36" x14ac:dyDescent="0.25">
      <c r="A10" s="1">
        <v>3300456</v>
      </c>
      <c r="B10" t="s">
        <v>7</v>
      </c>
      <c r="C10" s="6">
        <v>79026.449244817617</v>
      </c>
      <c r="D10" s="7">
        <v>49948.16434976532</v>
      </c>
      <c r="E10" s="8">
        <v>40878.114815186971</v>
      </c>
      <c r="F10" s="6">
        <v>59776.419081831496</v>
      </c>
      <c r="G10" s="11">
        <v>49051.094069216262</v>
      </c>
      <c r="H10" s="12">
        <v>45593.668532833719</v>
      </c>
      <c r="I10" s="6">
        <v>59020.955579756432</v>
      </c>
      <c r="J10" s="6">
        <v>46977.57848974262</v>
      </c>
      <c r="K10" s="6">
        <v>55473.531511841597</v>
      </c>
      <c r="L10" s="6">
        <v>49779.642182690746</v>
      </c>
      <c r="M10" s="6">
        <v>46161.259336350362</v>
      </c>
      <c r="N10" s="6">
        <v>62108.97653789202</v>
      </c>
      <c r="O10" s="10">
        <f t="shared" si="0"/>
        <v>643795.85373192513</v>
      </c>
      <c r="Q10" s="10"/>
    </row>
    <row r="11" spans="1:36" x14ac:dyDescent="0.25">
      <c r="A11" s="1">
        <v>3300506</v>
      </c>
      <c r="B11" t="s">
        <v>8</v>
      </c>
      <c r="C11" s="6">
        <v>30109.150443107705</v>
      </c>
      <c r="D11" s="7">
        <v>36536.151572453164</v>
      </c>
      <c r="E11" s="8">
        <v>29901.579333832549</v>
      </c>
      <c r="F11" s="6">
        <v>43725.33678592612</v>
      </c>
      <c r="G11" s="11">
        <v>35879.961376718027</v>
      </c>
      <c r="H11" s="12">
        <v>33350.919016659071</v>
      </c>
      <c r="I11" s="6">
        <v>43172.729310184113</v>
      </c>
      <c r="J11" s="6">
        <v>34363.22336470642</v>
      </c>
      <c r="K11" s="6">
        <v>40577.854701189317</v>
      </c>
      <c r="L11" s="6">
        <v>36412.880747194416</v>
      </c>
      <c r="M11" s="6">
        <v>33766.101113906901</v>
      </c>
      <c r="N11" s="6">
        <v>45431.559104113941</v>
      </c>
      <c r="O11" s="10">
        <f t="shared" si="0"/>
        <v>443227.44686999172</v>
      </c>
      <c r="Q11" s="10"/>
    </row>
    <row r="12" spans="1:36" x14ac:dyDescent="0.25">
      <c r="A12" s="1">
        <v>3300605</v>
      </c>
      <c r="B12" t="s">
        <v>9</v>
      </c>
      <c r="C12" s="6">
        <v>9572.1564988923037</v>
      </c>
      <c r="D12" s="7">
        <v>47698.376020343043</v>
      </c>
      <c r="E12" s="8">
        <v>39036.863853570321</v>
      </c>
      <c r="F12" s="6">
        <v>57083.941955280359</v>
      </c>
      <c r="G12" s="11">
        <v>46841.711994440659</v>
      </c>
      <c r="H12" s="12">
        <v>43540.017418802345</v>
      </c>
      <c r="I12" s="6">
        <v>56362.506389815157</v>
      </c>
      <c r="J12" s="6">
        <v>44861.592663103555</v>
      </c>
      <c r="K12" s="6">
        <v>52974.867038143733</v>
      </c>
      <c r="L12" s="6">
        <v>47537.444506692242</v>
      </c>
      <c r="M12" s="6">
        <v>44082.042534725413</v>
      </c>
      <c r="N12" s="6">
        <v>59311.435279141668</v>
      </c>
      <c r="O12" s="10">
        <f t="shared" si="0"/>
        <v>548902.95615295076</v>
      </c>
      <c r="Q12" s="10"/>
    </row>
    <row r="13" spans="1:36" x14ac:dyDescent="0.25">
      <c r="A13" s="1">
        <v>3300704</v>
      </c>
      <c r="B13" t="s">
        <v>10</v>
      </c>
      <c r="C13" s="6">
        <v>238754.02373068072</v>
      </c>
      <c r="D13" s="7">
        <v>229929.208766831</v>
      </c>
      <c r="E13" s="8">
        <v>188176.53696976698</v>
      </c>
      <c r="F13" s="6">
        <v>275172.16941456211</v>
      </c>
      <c r="G13" s="11">
        <v>225799.67442858152</v>
      </c>
      <c r="H13" s="12">
        <v>209883.91199167006</v>
      </c>
      <c r="I13" s="6">
        <v>271694.50156539009</v>
      </c>
      <c r="J13" s="6">
        <v>216254.54293554978</v>
      </c>
      <c r="K13" s="6">
        <v>255364.44380021613</v>
      </c>
      <c r="L13" s="6">
        <v>229153.44114774908</v>
      </c>
      <c r="M13" s="6">
        <v>212496.73482619983</v>
      </c>
      <c r="N13" s="6">
        <v>285909.76302299841</v>
      </c>
      <c r="O13" s="10">
        <f t="shared" si="0"/>
        <v>2838588.9526001951</v>
      </c>
      <c r="Q13" s="10"/>
    </row>
    <row r="14" spans="1:36" x14ac:dyDescent="0.25">
      <c r="A14" s="1">
        <v>3300803</v>
      </c>
      <c r="B14" t="s">
        <v>11</v>
      </c>
      <c r="C14" s="6">
        <v>1052099.9617265242</v>
      </c>
      <c r="D14" s="7">
        <v>1074292.4581752981</v>
      </c>
      <c r="E14" s="8">
        <v>879212.50004026631</v>
      </c>
      <c r="F14" s="6">
        <v>1285680.0051079208</v>
      </c>
      <c r="G14" s="11">
        <v>1054998.1387665092</v>
      </c>
      <c r="H14" s="12">
        <v>980635.32229884225</v>
      </c>
      <c r="I14" s="6">
        <v>1269431.3850981293</v>
      </c>
      <c r="J14" s="6">
        <v>1010400.6610025844</v>
      </c>
      <c r="K14" s="6">
        <v>1193132.866989959</v>
      </c>
      <c r="L14" s="6">
        <v>1070667.8586433548</v>
      </c>
      <c r="M14" s="6">
        <v>992843.14870218548</v>
      </c>
      <c r="N14" s="6">
        <v>1335848.9936168678</v>
      </c>
      <c r="O14" s="10">
        <f t="shared" si="0"/>
        <v>13199243.300168442</v>
      </c>
      <c r="Q14" s="10"/>
    </row>
    <row r="15" spans="1:36" x14ac:dyDescent="0.25">
      <c r="A15" s="1">
        <v>3300902</v>
      </c>
      <c r="B15" t="s">
        <v>12</v>
      </c>
      <c r="C15" s="6">
        <v>59120.04816020064</v>
      </c>
      <c r="D15" s="7">
        <v>58605.243723341635</v>
      </c>
      <c r="E15" s="8">
        <v>47963.161667342254</v>
      </c>
      <c r="F15" s="6">
        <v>70136.944066009586</v>
      </c>
      <c r="G15" s="11">
        <v>57552.692080794812</v>
      </c>
      <c r="H15" s="12">
        <v>53496.021152988105</v>
      </c>
      <c r="I15" s="6">
        <v>69250.542668889844</v>
      </c>
      <c r="J15" s="6">
        <v>55119.792143807048</v>
      </c>
      <c r="K15" s="6">
        <v>65088.274549597612</v>
      </c>
      <c r="L15" s="6">
        <v>58407.513079928358</v>
      </c>
      <c r="M15" s="6">
        <v>54161.987516482237</v>
      </c>
      <c r="N15" s="6">
        <v>72873.783347106553</v>
      </c>
      <c r="O15" s="10">
        <f t="shared" si="0"/>
        <v>721776.00415648869</v>
      </c>
      <c r="Q15" s="10"/>
    </row>
    <row r="16" spans="1:36" x14ac:dyDescent="0.25">
      <c r="A16" s="1">
        <v>3301009</v>
      </c>
      <c r="B16" t="s">
        <v>13</v>
      </c>
      <c r="C16" s="6">
        <v>514108.08997168118</v>
      </c>
      <c r="D16" s="7">
        <v>463463.52675741009</v>
      </c>
      <c r="E16" s="8">
        <v>379303.53409534058</v>
      </c>
      <c r="F16" s="6">
        <v>554658.82210593659</v>
      </c>
      <c r="G16" s="11">
        <v>455139.71022911603</v>
      </c>
      <c r="H16" s="12">
        <v>423058.63871321117</v>
      </c>
      <c r="I16" s="6">
        <v>547648.95930985059</v>
      </c>
      <c r="J16" s="6">
        <v>435899.78708559804</v>
      </c>
      <c r="K16" s="6">
        <v>514732.80131239147</v>
      </c>
      <c r="L16" s="6">
        <v>461899.82809288538</v>
      </c>
      <c r="M16" s="6">
        <v>428325.25139012205</v>
      </c>
      <c r="N16" s="6">
        <v>576302.36634872283</v>
      </c>
      <c r="O16" s="10">
        <f t="shared" si="0"/>
        <v>5754541.3154122652</v>
      </c>
      <c r="Q16" s="10"/>
    </row>
    <row r="17" spans="1:17" x14ac:dyDescent="0.25">
      <c r="A17" s="1">
        <v>3301108</v>
      </c>
      <c r="B17" t="s">
        <v>14</v>
      </c>
      <c r="C17" s="6">
        <v>45366.752745138845</v>
      </c>
      <c r="D17" s="7">
        <v>38270.405124902907</v>
      </c>
      <c r="E17" s="8">
        <v>31320.911090236114</v>
      </c>
      <c r="F17" s="6">
        <v>45800.837827755262</v>
      </c>
      <c r="G17" s="11">
        <v>37583.067692005156</v>
      </c>
      <c r="H17" s="12">
        <v>34933.979828835931</v>
      </c>
      <c r="I17" s="6">
        <v>45221.999853269685</v>
      </c>
      <c r="J17" s="6">
        <v>35994.335006984533</v>
      </c>
      <c r="K17" s="6">
        <v>42503.954896136645</v>
      </c>
      <c r="L17" s="6">
        <v>38141.283030218736</v>
      </c>
      <c r="M17" s="6">
        <v>35368.869284305045</v>
      </c>
      <c r="N17" s="6">
        <v>47588.049029260968</v>
      </c>
      <c r="O17" s="10">
        <f t="shared" si="0"/>
        <v>478094.44540904986</v>
      </c>
      <c r="Q17" s="10"/>
    </row>
    <row r="18" spans="1:17" x14ac:dyDescent="0.25">
      <c r="A18" s="1">
        <v>3300936</v>
      </c>
      <c r="B18" t="s">
        <v>15</v>
      </c>
      <c r="C18" s="6">
        <v>364205.45792271727</v>
      </c>
      <c r="D18" s="7">
        <v>327578.52654045389</v>
      </c>
      <c r="E18" s="8">
        <v>268093.78869542701</v>
      </c>
      <c r="F18" s="6">
        <v>392035.85436234431</v>
      </c>
      <c r="G18" s="11">
        <v>321695.20801351639</v>
      </c>
      <c r="H18" s="12">
        <v>299020.13321195653</v>
      </c>
      <c r="I18" s="6">
        <v>387081.24543754192</v>
      </c>
      <c r="J18" s="6">
        <v>308096.32631035248</v>
      </c>
      <c r="K18" s="6">
        <v>363815.92699572124</v>
      </c>
      <c r="L18" s="6">
        <v>326473.29586985055</v>
      </c>
      <c r="M18" s="6">
        <v>302742.60352721991</v>
      </c>
      <c r="N18" s="6">
        <v>407333.62845423329</v>
      </c>
      <c r="O18" s="10">
        <f t="shared" si="0"/>
        <v>4068171.9953413345</v>
      </c>
      <c r="Q18" s="10"/>
    </row>
    <row r="19" spans="1:17" x14ac:dyDescent="0.25">
      <c r="A19" s="1">
        <v>3301157</v>
      </c>
      <c r="B19" t="s">
        <v>16</v>
      </c>
      <c r="C19" s="6">
        <v>86812.290940792882</v>
      </c>
      <c r="D19" s="7">
        <v>101839.67510921709</v>
      </c>
      <c r="E19" s="8">
        <v>83346.685229593917</v>
      </c>
      <c r="F19" s="6">
        <v>121878.57507349471</v>
      </c>
      <c r="G19" s="11">
        <v>100010.63199801256</v>
      </c>
      <c r="H19" s="12">
        <v>92961.261957626601</v>
      </c>
      <c r="I19" s="6">
        <v>120338.25505153263</v>
      </c>
      <c r="J19" s="6">
        <v>95782.926021296575</v>
      </c>
      <c r="K19" s="6">
        <v>113105.38635146875</v>
      </c>
      <c r="L19" s="6">
        <v>101496.07403864726</v>
      </c>
      <c r="M19" s="6">
        <v>94118.526969816914</v>
      </c>
      <c r="N19" s="6">
        <v>126634.44341402766</v>
      </c>
      <c r="O19" s="10">
        <f t="shared" si="0"/>
        <v>1238324.7321555275</v>
      </c>
      <c r="Q19" s="10"/>
    </row>
    <row r="20" spans="1:17" x14ac:dyDescent="0.25">
      <c r="A20" s="1">
        <v>3301207</v>
      </c>
      <c r="B20" t="s">
        <v>17</v>
      </c>
      <c r="C20" s="6">
        <v>83638.338603882003</v>
      </c>
      <c r="D20" s="7">
        <v>115464.59681059781</v>
      </c>
      <c r="E20" s="8">
        <v>94497.467663895528</v>
      </c>
      <c r="F20" s="6">
        <v>138184.46018822366</v>
      </c>
      <c r="G20" s="11">
        <v>113390.84976497984</v>
      </c>
      <c r="H20" s="12">
        <v>105398.35893457454</v>
      </c>
      <c r="I20" s="6">
        <v>136438.06390303906</v>
      </c>
      <c r="J20" s="6">
        <v>108597.52765832783</v>
      </c>
      <c r="K20" s="6">
        <v>128237.52450283743</v>
      </c>
      <c r="L20" s="6">
        <v>115075.02605603199</v>
      </c>
      <c r="M20" s="6">
        <v>106710.45206421446</v>
      </c>
      <c r="N20" s="6">
        <v>143576.60642037739</v>
      </c>
      <c r="O20" s="10">
        <f t="shared" si="0"/>
        <v>1389209.2725709816</v>
      </c>
      <c r="Q20" s="10"/>
    </row>
    <row r="21" spans="1:17" x14ac:dyDescent="0.25">
      <c r="A21" s="1">
        <v>3301306</v>
      </c>
      <c r="B21" t="s">
        <v>18</v>
      </c>
      <c r="C21" s="6">
        <v>375229.93973932869</v>
      </c>
      <c r="D21" s="7">
        <v>443231.90573124087</v>
      </c>
      <c r="E21" s="8">
        <v>362745.75788931712</v>
      </c>
      <c r="F21" s="6">
        <v>530446.24346748332</v>
      </c>
      <c r="G21" s="11">
        <v>435271.44962241716</v>
      </c>
      <c r="H21" s="12">
        <v>404590.81642269291</v>
      </c>
      <c r="I21" s="6">
        <v>523742.38293338334</v>
      </c>
      <c r="J21" s="6">
        <v>416871.40882376395</v>
      </c>
      <c r="K21" s="6">
        <v>492263.11736821843</v>
      </c>
      <c r="L21" s="6">
        <v>441736.46736543084</v>
      </c>
      <c r="M21" s="6">
        <v>409627.52511445875</v>
      </c>
      <c r="N21" s="6">
        <v>551144.97984621418</v>
      </c>
      <c r="O21" s="10">
        <f t="shared" si="0"/>
        <v>5386901.9943239503</v>
      </c>
      <c r="Q21" s="10"/>
    </row>
    <row r="22" spans="1:17" x14ac:dyDescent="0.25">
      <c r="A22" s="1">
        <v>3300951</v>
      </c>
      <c r="B22" t="s">
        <v>19</v>
      </c>
      <c r="C22" s="6">
        <v>91936.758135076758</v>
      </c>
      <c r="D22" s="7">
        <v>59676.372441404797</v>
      </c>
      <c r="E22" s="8">
        <v>48839.784928453861</v>
      </c>
      <c r="F22" s="6">
        <v>71418.837804749739</v>
      </c>
      <c r="G22" s="11">
        <v>58604.583300300706</v>
      </c>
      <c r="H22" s="12">
        <v>54473.768550978319</v>
      </c>
      <c r="I22" s="6">
        <v>70516.235639032093</v>
      </c>
      <c r="J22" s="6">
        <v>56127.217222996493</v>
      </c>
      <c r="K22" s="6">
        <v>66277.893697132808</v>
      </c>
      <c r="L22" s="6">
        <v>59475.02787273252</v>
      </c>
      <c r="M22" s="6">
        <v>55151.906789408597</v>
      </c>
      <c r="N22" s="6">
        <v>74205.698329074439</v>
      </c>
      <c r="O22" s="10">
        <f t="shared" si="0"/>
        <v>766704.08471134119</v>
      </c>
      <c r="Q22" s="10"/>
    </row>
    <row r="23" spans="1:17" x14ac:dyDescent="0.25">
      <c r="A23" s="1">
        <v>3301405</v>
      </c>
      <c r="B23" t="s">
        <v>92</v>
      </c>
      <c r="C23" s="6">
        <v>117112.41844535917</v>
      </c>
      <c r="D23" s="7">
        <v>106086.19727606817</v>
      </c>
      <c r="E23" s="8">
        <v>86822.084635389896</v>
      </c>
      <c r="F23" s="6">
        <v>126960.68153307213</v>
      </c>
      <c r="G23" s="11">
        <v>104180.88652057346</v>
      </c>
      <c r="H23" s="12">
        <v>96837.571059537528</v>
      </c>
      <c r="I23" s="6">
        <v>125356.13307449836</v>
      </c>
      <c r="J23" s="6">
        <v>99776.893187031164</v>
      </c>
      <c r="K23" s="6">
        <v>117821.66740614286</v>
      </c>
      <c r="L23" s="6">
        <v>105728.26868961453</v>
      </c>
      <c r="M23" s="6">
        <v>98043.091837684638</v>
      </c>
      <c r="N23" s="6">
        <v>131914.8606037703</v>
      </c>
      <c r="O23" s="10">
        <f t="shared" si="0"/>
        <v>1316640.7542687422</v>
      </c>
      <c r="Q23" s="10"/>
    </row>
    <row r="24" spans="1:17" x14ac:dyDescent="0.25">
      <c r="A24" s="1">
        <v>3301504</v>
      </c>
      <c r="B24" t="s">
        <v>20</v>
      </c>
      <c r="C24" s="6">
        <v>65329.377507539823</v>
      </c>
      <c r="D24" s="7">
        <v>58139.284589268362</v>
      </c>
      <c r="E24" s="8">
        <v>47581.815701383399</v>
      </c>
      <c r="F24" s="6">
        <v>69579.298578212954</v>
      </c>
      <c r="G24" s="11">
        <v>57095.10158441963</v>
      </c>
      <c r="H24" s="12">
        <v>53070.684474746733</v>
      </c>
      <c r="I24" s="6">
        <v>68699.944789825851</v>
      </c>
      <c r="J24" s="6">
        <v>54681.545171592894</v>
      </c>
      <c r="K24" s="6">
        <v>64570.770071830637</v>
      </c>
      <c r="L24" s="6">
        <v>57943.12606455182</v>
      </c>
      <c r="M24" s="6">
        <v>53731.355866488506</v>
      </c>
      <c r="N24" s="6">
        <v>72294.377771295636</v>
      </c>
      <c r="O24" s="10">
        <f t="shared" si="0"/>
        <v>722716.6821711564</v>
      </c>
      <c r="Q24" s="10"/>
    </row>
    <row r="25" spans="1:17" x14ac:dyDescent="0.25">
      <c r="A25" s="1">
        <v>3301603</v>
      </c>
      <c r="B25" t="s">
        <v>21</v>
      </c>
      <c r="C25" s="6">
        <v>40702.487634635239</v>
      </c>
      <c r="D25" s="7">
        <v>39511.112567068303</v>
      </c>
      <c r="E25" s="8">
        <v>32336.319402696598</v>
      </c>
      <c r="F25" s="6">
        <v>47285.678141434866</v>
      </c>
      <c r="G25" s="11">
        <v>38801.49199748852</v>
      </c>
      <c r="H25" s="12">
        <v>36066.522027347673</v>
      </c>
      <c r="I25" s="6">
        <v>46688.074528581768</v>
      </c>
      <c r="J25" s="6">
        <v>37161.253391391721</v>
      </c>
      <c r="K25" s="6">
        <v>43881.911909891489</v>
      </c>
      <c r="L25" s="6">
        <v>39377.804398489709</v>
      </c>
      <c r="M25" s="6">
        <v>36515.510382009496</v>
      </c>
      <c r="N25" s="6">
        <v>49130.829838506077</v>
      </c>
      <c r="O25" s="10">
        <f t="shared" si="0"/>
        <v>487458.99621954141</v>
      </c>
      <c r="Q25" s="10"/>
    </row>
    <row r="26" spans="1:17" x14ac:dyDescent="0.25">
      <c r="A26" s="1">
        <v>3301702</v>
      </c>
      <c r="B26" t="s">
        <v>22</v>
      </c>
      <c r="C26" s="6">
        <v>354209.70675162668</v>
      </c>
      <c r="D26" s="7">
        <v>471139.13009461114</v>
      </c>
      <c r="E26" s="8">
        <v>385585.33040514658</v>
      </c>
      <c r="F26" s="6">
        <v>563844.74690944934</v>
      </c>
      <c r="G26" s="11">
        <v>462677.45953847194</v>
      </c>
      <c r="H26" s="12">
        <v>430065.08066962124</v>
      </c>
      <c r="I26" s="6">
        <v>556718.79099456395</v>
      </c>
      <c r="J26" s="6">
        <v>443118.89639469096</v>
      </c>
      <c r="K26" s="6">
        <v>523257.49544563284</v>
      </c>
      <c r="L26" s="6">
        <v>469549.53439613478</v>
      </c>
      <c r="M26" s="6">
        <v>435418.91580850544</v>
      </c>
      <c r="N26" s="6">
        <v>585846.73847511562</v>
      </c>
      <c r="O26" s="10">
        <f t="shared" si="0"/>
        <v>5681431.8258835701</v>
      </c>
      <c r="Q26" s="10"/>
    </row>
    <row r="27" spans="1:17" x14ac:dyDescent="0.25">
      <c r="A27" s="1">
        <v>3301801</v>
      </c>
      <c r="B27" t="s">
        <v>23</v>
      </c>
      <c r="C27" s="6">
        <v>78279.764532963105</v>
      </c>
      <c r="D27" s="7">
        <v>76991.085786579308</v>
      </c>
      <c r="E27" s="8">
        <v>63010.332521749333</v>
      </c>
      <c r="F27" s="6">
        <v>92140.551498874614</v>
      </c>
      <c r="G27" s="11">
        <v>75608.323960885347</v>
      </c>
      <c r="H27" s="12">
        <v>70278.980039288566</v>
      </c>
      <c r="I27" s="6">
        <v>90976.065154800104</v>
      </c>
      <c r="J27" s="6">
        <v>72412.166145331634</v>
      </c>
      <c r="K27" s="6">
        <v>85507.995721423809</v>
      </c>
      <c r="L27" s="6">
        <v>76731.322394048533</v>
      </c>
      <c r="M27" s="6">
        <v>71153.875699902143</v>
      </c>
      <c r="N27" s="6">
        <v>95736.001572757552</v>
      </c>
      <c r="O27" s="10">
        <f t="shared" si="0"/>
        <v>948826.46502860403</v>
      </c>
      <c r="Q27" s="10"/>
    </row>
    <row r="28" spans="1:17" x14ac:dyDescent="0.25">
      <c r="A28" s="1">
        <v>3301850</v>
      </c>
      <c r="B28" t="s">
        <v>24</v>
      </c>
      <c r="C28" s="6">
        <v>392170.10281884368</v>
      </c>
      <c r="D28" s="7">
        <v>380738.87185188924</v>
      </c>
      <c r="E28" s="8">
        <v>311600.78695143102</v>
      </c>
      <c r="F28" s="6">
        <v>455656.51232324424</v>
      </c>
      <c r="G28" s="11">
        <v>373900.79219401866</v>
      </c>
      <c r="H28" s="12">
        <v>347545.94381528365</v>
      </c>
      <c r="I28" s="6">
        <v>449897.85581904999</v>
      </c>
      <c r="J28" s="6">
        <v>358095.04652200942</v>
      </c>
      <c r="K28" s="6">
        <v>422856.97743681015</v>
      </c>
      <c r="L28" s="6">
        <v>379454.28130468301</v>
      </c>
      <c r="M28" s="6">
        <v>351872.50686355011</v>
      </c>
      <c r="N28" s="6">
        <v>473436.85131891281</v>
      </c>
      <c r="O28" s="10">
        <f t="shared" si="0"/>
        <v>4697226.5292197261</v>
      </c>
      <c r="Q28" s="10"/>
    </row>
    <row r="29" spans="1:17" x14ac:dyDescent="0.25">
      <c r="A29" s="1">
        <v>3301876</v>
      </c>
      <c r="B29" t="s">
        <v>25</v>
      </c>
      <c r="C29" s="6">
        <v>343370.73976633465</v>
      </c>
      <c r="D29" s="7">
        <v>306014.79461051757</v>
      </c>
      <c r="E29" s="8">
        <v>250445.79860107254</v>
      </c>
      <c r="F29" s="6">
        <v>366229.04657285637</v>
      </c>
      <c r="G29" s="11">
        <v>300518.76124818827</v>
      </c>
      <c r="H29" s="12">
        <v>279336.33384228026</v>
      </c>
      <c r="I29" s="6">
        <v>361600.58802121936</v>
      </c>
      <c r="J29" s="6">
        <v>287815.06227476813</v>
      </c>
      <c r="K29" s="6">
        <v>339866.77134003706</v>
      </c>
      <c r="L29" s="6">
        <v>304982.31870242371</v>
      </c>
      <c r="M29" s="6">
        <v>282813.76260111679</v>
      </c>
      <c r="N29" s="6">
        <v>380519.80380339606</v>
      </c>
      <c r="O29" s="10">
        <f t="shared" si="0"/>
        <v>3803513.7813842106</v>
      </c>
      <c r="Q29" s="10"/>
    </row>
    <row r="30" spans="1:17" x14ac:dyDescent="0.25">
      <c r="A30" s="1">
        <v>3301900</v>
      </c>
      <c r="B30" t="s">
        <v>63</v>
      </c>
      <c r="C30" s="6">
        <v>103223.67034994463</v>
      </c>
      <c r="D30" s="7">
        <v>98842.924277561935</v>
      </c>
      <c r="E30" s="8">
        <v>80894.112123782033</v>
      </c>
      <c r="F30" s="6">
        <v>118292.15631459016</v>
      </c>
      <c r="G30" s="11">
        <v>97067.702886220082</v>
      </c>
      <c r="H30" s="12">
        <v>90225.768754368939</v>
      </c>
      <c r="I30" s="6">
        <v>116797.16199994087</v>
      </c>
      <c r="J30" s="6">
        <v>92964.402072699391</v>
      </c>
      <c r="K30" s="6">
        <v>109777.12886979533</v>
      </c>
      <c r="L30" s="6">
        <v>98509.434067939816</v>
      </c>
      <c r="M30" s="6">
        <v>91348.979898221529</v>
      </c>
      <c r="N30" s="6">
        <v>122908.07770036848</v>
      </c>
      <c r="O30" s="10">
        <f t="shared" si="0"/>
        <v>1220851.5193154332</v>
      </c>
      <c r="Q30" s="10"/>
    </row>
    <row r="31" spans="1:17" x14ac:dyDescent="0.25">
      <c r="A31" s="1">
        <v>3302007</v>
      </c>
      <c r="B31" t="s">
        <v>64</v>
      </c>
      <c r="C31" s="6">
        <v>141845.01014365425</v>
      </c>
      <c r="D31" s="7">
        <v>223837.05170604054</v>
      </c>
      <c r="E31" s="8">
        <v>183190.65011996697</v>
      </c>
      <c r="F31" s="6">
        <v>267881.2641667127</v>
      </c>
      <c r="G31" s="11">
        <v>219816.93266092183</v>
      </c>
      <c r="H31" s="12">
        <v>204322.87099455585</v>
      </c>
      <c r="I31" s="6">
        <v>264495.73989014741</v>
      </c>
      <c r="J31" s="6">
        <v>210524.70701022874</v>
      </c>
      <c r="K31" s="6">
        <v>248598.35997939124</v>
      </c>
      <c r="L31" s="6">
        <v>223081.83866635922</v>
      </c>
      <c r="M31" s="6">
        <v>206866.46501224523</v>
      </c>
      <c r="N31" s="6">
        <v>278334.35670167353</v>
      </c>
      <c r="O31" s="10">
        <f t="shared" si="0"/>
        <v>2672795.2470518979</v>
      </c>
      <c r="Q31" s="10"/>
    </row>
    <row r="32" spans="1:17" x14ac:dyDescent="0.25">
      <c r="A32" s="1">
        <v>3302056</v>
      </c>
      <c r="B32" t="s">
        <v>26</v>
      </c>
      <c r="C32" s="6">
        <v>77216.726634121442</v>
      </c>
      <c r="D32" s="7">
        <v>87583.850143485572</v>
      </c>
      <c r="E32" s="8">
        <v>71679.564779408232</v>
      </c>
      <c r="F32" s="6">
        <v>104817.64443465316</v>
      </c>
      <c r="G32" s="11">
        <v>86010.842005096332</v>
      </c>
      <c r="H32" s="12">
        <v>79948.264050473023</v>
      </c>
      <c r="I32" s="6">
        <v>103492.9430564147</v>
      </c>
      <c r="J32" s="6">
        <v>82374.943065726111</v>
      </c>
      <c r="K32" s="6">
        <v>97272.553138099189</v>
      </c>
      <c r="L32" s="6">
        <v>87288.34738739708</v>
      </c>
      <c r="M32" s="6">
        <v>80943.531614860636</v>
      </c>
      <c r="N32" s="6">
        <v>108907.77197672037</v>
      </c>
      <c r="O32" s="10">
        <f t="shared" si="0"/>
        <v>1067536.9822864558</v>
      </c>
      <c r="Q32" s="10"/>
    </row>
    <row r="33" spans="1:17" x14ac:dyDescent="0.25">
      <c r="A33" s="1">
        <v>3302106</v>
      </c>
      <c r="B33" t="s">
        <v>27</v>
      </c>
      <c r="C33" s="6">
        <v>69862.32241278766</v>
      </c>
      <c r="D33" s="7">
        <v>50313.946787682638</v>
      </c>
      <c r="E33" s="8">
        <v>41177.4750957742</v>
      </c>
      <c r="F33" s="6">
        <v>60214.176196359418</v>
      </c>
      <c r="G33" s="11">
        <v>49410.307045403126</v>
      </c>
      <c r="H33" s="12">
        <v>45927.561949071183</v>
      </c>
      <c r="I33" s="6">
        <v>59453.180253099694</v>
      </c>
      <c r="J33" s="6">
        <v>47321.606611919466</v>
      </c>
      <c r="K33" s="6">
        <v>55879.777544312252</v>
      </c>
      <c r="L33" s="6">
        <v>50144.190492188762</v>
      </c>
      <c r="M33" s="6">
        <v>46499.309356750426</v>
      </c>
      <c r="N33" s="6">
        <v>62563.815532484346</v>
      </c>
      <c r="O33" s="10">
        <f t="shared" si="0"/>
        <v>638767.66927783319</v>
      </c>
      <c r="Q33" s="10"/>
    </row>
    <row r="34" spans="1:17" x14ac:dyDescent="0.25">
      <c r="A34" s="1">
        <v>3302205</v>
      </c>
      <c r="B34" t="s">
        <v>28</v>
      </c>
      <c r="C34" s="6">
        <v>74462.298870161307</v>
      </c>
      <c r="D34" s="7">
        <v>71954.418567111235</v>
      </c>
      <c r="E34" s="8">
        <v>58888.269908165581</v>
      </c>
      <c r="F34" s="6">
        <v>86112.823865515427</v>
      </c>
      <c r="G34" s="11">
        <v>70662.115410608021</v>
      </c>
      <c r="H34" s="12">
        <v>65681.410965347299</v>
      </c>
      <c r="I34" s="6">
        <v>85024.516862682794</v>
      </c>
      <c r="J34" s="6">
        <v>67675.046519224954</v>
      </c>
      <c r="K34" s="6">
        <v>79914.162167155577</v>
      </c>
      <c r="L34" s="6">
        <v>71711.64859337188</v>
      </c>
      <c r="M34" s="6">
        <v>66499.071970166027</v>
      </c>
      <c r="N34" s="6">
        <v>89473.063780438417</v>
      </c>
      <c r="O34" s="10">
        <f t="shared" si="0"/>
        <v>888058.84747994854</v>
      </c>
      <c r="Q34" s="10"/>
    </row>
    <row r="35" spans="1:17" x14ac:dyDescent="0.25">
      <c r="A35" s="1">
        <v>3302254</v>
      </c>
      <c r="B35" t="s">
        <v>29</v>
      </c>
      <c r="C35" s="6">
        <v>413576.61920842645</v>
      </c>
      <c r="D35" s="7">
        <v>347222.71333180397</v>
      </c>
      <c r="E35" s="8">
        <v>284170.80240677396</v>
      </c>
      <c r="F35" s="6">
        <v>415545.40986750141</v>
      </c>
      <c r="G35" s="11">
        <v>340986.58471894072</v>
      </c>
      <c r="H35" s="12">
        <v>316951.73395888356</v>
      </c>
      <c r="I35" s="6">
        <v>410293.6835943039</v>
      </c>
      <c r="J35" s="6">
        <v>326572.20703332743</v>
      </c>
      <c r="K35" s="6">
        <v>385633.19353956333</v>
      </c>
      <c r="L35" s="6">
        <v>346051.20433102391</v>
      </c>
      <c r="M35" s="6">
        <v>320897.43289346626</v>
      </c>
      <c r="N35" s="6">
        <v>431760.55890129105</v>
      </c>
      <c r="O35" s="10">
        <f t="shared" si="0"/>
        <v>4339662.1437853053</v>
      </c>
      <c r="Q35" s="10"/>
    </row>
    <row r="36" spans="1:17" x14ac:dyDescent="0.25">
      <c r="A36" s="1">
        <v>3302270</v>
      </c>
      <c r="B36" t="s">
        <v>30</v>
      </c>
      <c r="C36" s="6">
        <v>111209.19457713688</v>
      </c>
      <c r="D36" s="7">
        <v>106660.51992820787</v>
      </c>
      <c r="E36" s="8">
        <v>87292.11646980785</v>
      </c>
      <c r="F36" s="6">
        <v>127648.01312952655</v>
      </c>
      <c r="G36" s="11">
        <v>104744.89432352125</v>
      </c>
      <c r="H36" s="12">
        <v>97361.824092125273</v>
      </c>
      <c r="I36" s="6">
        <v>126034.77806939784</v>
      </c>
      <c r="J36" s="6">
        <v>100317.05893327158</v>
      </c>
      <c r="K36" s="6">
        <v>118459.52279394724</v>
      </c>
      <c r="L36" s="6">
        <v>106300.65361092472</v>
      </c>
      <c r="M36" s="6">
        <v>98573.871241358298</v>
      </c>
      <c r="N36" s="6">
        <v>132629.01281719579</v>
      </c>
      <c r="O36" s="10">
        <f t="shared" si="0"/>
        <v>1317231.4599864213</v>
      </c>
      <c r="Q36" s="10"/>
    </row>
    <row r="37" spans="1:17" x14ac:dyDescent="0.25">
      <c r="A37" s="1">
        <v>3302304</v>
      </c>
      <c r="B37" t="s">
        <v>65</v>
      </c>
      <c r="C37" s="6">
        <v>77056.572885503294</v>
      </c>
      <c r="D37" s="7">
        <v>68151.433077904512</v>
      </c>
      <c r="E37" s="8">
        <v>55775.865688869926</v>
      </c>
      <c r="F37" s="6">
        <v>81561.52839100991</v>
      </c>
      <c r="G37" s="11">
        <v>66927.431635871471</v>
      </c>
      <c r="H37" s="12">
        <v>62209.970881666181</v>
      </c>
      <c r="I37" s="6">
        <v>80530.741354594822</v>
      </c>
      <c r="J37" s="6">
        <v>64098.237408413253</v>
      </c>
      <c r="K37" s="6">
        <v>75690.482716249448</v>
      </c>
      <c r="L37" s="6">
        <v>67921.49415340065</v>
      </c>
      <c r="M37" s="6">
        <v>62984.41629252502</v>
      </c>
      <c r="N37" s="6">
        <v>84744.170544861612</v>
      </c>
      <c r="O37" s="10">
        <f t="shared" si="0"/>
        <v>847652.34503087006</v>
      </c>
      <c r="Q37" s="10"/>
    </row>
    <row r="38" spans="1:17" x14ac:dyDescent="0.25">
      <c r="A38" s="1">
        <v>3302403</v>
      </c>
      <c r="B38" t="s">
        <v>66</v>
      </c>
      <c r="C38" s="6">
        <v>225735.2167391266</v>
      </c>
      <c r="D38" s="7">
        <v>238768.68675556179</v>
      </c>
      <c r="E38" s="8">
        <v>195410.86080996541</v>
      </c>
      <c r="F38" s="6">
        <v>285750.9834229988</v>
      </c>
      <c r="G38" s="11">
        <v>234480.39517162595</v>
      </c>
      <c r="H38" s="12">
        <v>217952.7616614851</v>
      </c>
      <c r="I38" s="6">
        <v>282139.61890879786</v>
      </c>
      <c r="J38" s="6">
        <v>224568.30734370873</v>
      </c>
      <c r="K38" s="6">
        <v>265181.76275757217</v>
      </c>
      <c r="L38" s="6">
        <v>237963.09525794775</v>
      </c>
      <c r="M38" s="6">
        <v>220666.03276032262</v>
      </c>
      <c r="N38" s="6">
        <v>296901.37679212133</v>
      </c>
      <c r="O38" s="10">
        <f t="shared" si="0"/>
        <v>2925519.0983812339</v>
      </c>
      <c r="Q38" s="10"/>
    </row>
    <row r="39" spans="1:17" x14ac:dyDescent="0.25">
      <c r="A39" s="1">
        <v>3302452</v>
      </c>
      <c r="B39" t="s">
        <v>31</v>
      </c>
      <c r="C39" s="6">
        <v>120058.72902599751</v>
      </c>
      <c r="D39" s="7">
        <v>113836.49572445534</v>
      </c>
      <c r="E39" s="8">
        <v>93165.012227415107</v>
      </c>
      <c r="F39" s="6">
        <v>136235.99913665562</v>
      </c>
      <c r="G39" s="11">
        <v>111791.98941505102</v>
      </c>
      <c r="H39" s="12">
        <v>103912.19618513457</v>
      </c>
      <c r="I39" s="6">
        <v>134514.22779944021</v>
      </c>
      <c r="J39" s="6">
        <v>107066.25523702509</v>
      </c>
      <c r="K39" s="6">
        <v>126429.31957514198</v>
      </c>
      <c r="L39" s="6">
        <v>113452.4180871407</v>
      </c>
      <c r="M39" s="6">
        <v>105205.78823038591</v>
      </c>
      <c r="N39" s="6">
        <v>141552.11375929695</v>
      </c>
      <c r="O39" s="10">
        <f t="shared" si="0"/>
        <v>1407220.54440314</v>
      </c>
      <c r="Q39" s="10"/>
    </row>
    <row r="40" spans="1:17" x14ac:dyDescent="0.25">
      <c r="A40" s="1">
        <v>3302502</v>
      </c>
      <c r="B40" t="s">
        <v>67</v>
      </c>
      <c r="C40" s="6">
        <v>254068.09593417033</v>
      </c>
      <c r="D40" s="7">
        <v>237380.22283178204</v>
      </c>
      <c r="E40" s="8">
        <v>194274.52700407087</v>
      </c>
      <c r="F40" s="6">
        <v>284089.31271961384</v>
      </c>
      <c r="G40" s="11">
        <v>233116.86809463229</v>
      </c>
      <c r="H40" s="12">
        <v>216685.34443535213</v>
      </c>
      <c r="I40" s="6">
        <v>280498.94865321746</v>
      </c>
      <c r="J40" s="6">
        <v>223262.42005418224</v>
      </c>
      <c r="K40" s="6">
        <v>263639.7041407731</v>
      </c>
      <c r="L40" s="6">
        <v>236579.31592973592</v>
      </c>
      <c r="M40" s="6">
        <v>219382.83758990656</v>
      </c>
      <c r="N40" s="6">
        <v>295174.86543002451</v>
      </c>
      <c r="O40" s="10">
        <f t="shared" si="0"/>
        <v>2938152.4628174612</v>
      </c>
      <c r="Q40" s="10"/>
    </row>
    <row r="41" spans="1:17" x14ac:dyDescent="0.25">
      <c r="A41" s="1">
        <v>3302601</v>
      </c>
      <c r="B41" t="s">
        <v>32</v>
      </c>
      <c r="C41" s="6">
        <v>626690.68457702175</v>
      </c>
      <c r="D41" s="7">
        <v>613600.14970359637</v>
      </c>
      <c r="E41" s="8">
        <v>502176.96078989888</v>
      </c>
      <c r="F41" s="6">
        <v>734337.69138162641</v>
      </c>
      <c r="G41" s="11">
        <v>602579.87567340303</v>
      </c>
      <c r="H41" s="12">
        <v>560106.30623734544</v>
      </c>
      <c r="I41" s="6">
        <v>725057.01962915109</v>
      </c>
      <c r="J41" s="6">
        <v>577107.27850109583</v>
      </c>
      <c r="K41" s="6">
        <v>681477.8417460121</v>
      </c>
      <c r="L41" s="6">
        <v>611529.89890876762</v>
      </c>
      <c r="M41" s="6">
        <v>567079.01097118494</v>
      </c>
      <c r="N41" s="6">
        <v>762992.55033116648</v>
      </c>
      <c r="O41" s="10">
        <f t="shared" si="0"/>
        <v>7564735.2684502695</v>
      </c>
      <c r="Q41" s="10"/>
    </row>
    <row r="42" spans="1:17" x14ac:dyDescent="0.25">
      <c r="A42" s="1">
        <v>3302700</v>
      </c>
      <c r="B42" t="s">
        <v>68</v>
      </c>
      <c r="C42" s="6">
        <v>513000.0362200776</v>
      </c>
      <c r="D42" s="7">
        <v>539005.8609903137</v>
      </c>
      <c r="E42" s="8">
        <v>441128.19276659307</v>
      </c>
      <c r="F42" s="6">
        <v>645065.55252959544</v>
      </c>
      <c r="G42" s="11">
        <v>529325.30225045199</v>
      </c>
      <c r="H42" s="12">
        <v>492015.169789968</v>
      </c>
      <c r="I42" s="6">
        <v>636913.11568464374</v>
      </c>
      <c r="J42" s="6">
        <v>506949.36382026895</v>
      </c>
      <c r="K42" s="6">
        <v>598631.78164732631</v>
      </c>
      <c r="L42" s="6">
        <v>537187.28693574155</v>
      </c>
      <c r="M42" s="6">
        <v>498140.21509888762</v>
      </c>
      <c r="N42" s="6">
        <v>670236.89078157221</v>
      </c>
      <c r="O42" s="10">
        <f t="shared" si="0"/>
        <v>6607598.7685154397</v>
      </c>
      <c r="Q42" s="10"/>
    </row>
    <row r="43" spans="1:17" x14ac:dyDescent="0.25">
      <c r="A43" s="1">
        <v>3302809</v>
      </c>
      <c r="B43" t="s">
        <v>33</v>
      </c>
      <c r="C43" s="6">
        <v>60164.757942958233</v>
      </c>
      <c r="D43" s="7">
        <v>60036.071927910059</v>
      </c>
      <c r="E43" s="9">
        <v>49134.166856193209</v>
      </c>
      <c r="F43" s="6">
        <v>71849.315031065649</v>
      </c>
      <c r="G43" s="11">
        <v>58957.822575034952</v>
      </c>
      <c r="H43" s="12">
        <v>54802.109329316227</v>
      </c>
      <c r="I43" s="6">
        <v>70941.272428500961</v>
      </c>
      <c r="J43" s="6">
        <v>56465.524167405762</v>
      </c>
      <c r="K43" s="6">
        <v>66677.383869778889</v>
      </c>
      <c r="L43" s="6">
        <v>59833.513754338564</v>
      </c>
      <c r="M43" s="6">
        <v>55484.335047701519</v>
      </c>
      <c r="N43" s="6">
        <v>74652.973364281046</v>
      </c>
      <c r="O43" s="10">
        <f t="shared" si="0"/>
        <v>738999.24629448517</v>
      </c>
      <c r="Q43" s="10"/>
    </row>
    <row r="44" spans="1:17" x14ac:dyDescent="0.25">
      <c r="A44" s="1">
        <v>3302858</v>
      </c>
      <c r="B44" t="s">
        <v>34</v>
      </c>
      <c r="C44" s="6">
        <v>701839.87507348717</v>
      </c>
      <c r="D44" s="7">
        <v>793658.11744566052</v>
      </c>
      <c r="E44" s="8">
        <v>649538.33782084298</v>
      </c>
      <c r="F44" s="6">
        <v>949825.50117183919</v>
      </c>
      <c r="G44" s="11">
        <v>779403.99781292642</v>
      </c>
      <c r="H44" s="12">
        <v>724466.76682283869</v>
      </c>
      <c r="I44" s="6">
        <v>937821.4616108014</v>
      </c>
      <c r="J44" s="6">
        <v>746456.59138222295</v>
      </c>
      <c r="K44" s="6">
        <v>881454.18677348422</v>
      </c>
      <c r="L44" s="6">
        <v>790980.3616640527</v>
      </c>
      <c r="M44" s="6">
        <v>733485.57771334564</v>
      </c>
      <c r="N44" s="6">
        <v>986888.98855943</v>
      </c>
      <c r="O44" s="10">
        <f t="shared" si="0"/>
        <v>9675819.7638509329</v>
      </c>
      <c r="Q44" s="10"/>
    </row>
    <row r="45" spans="1:17" x14ac:dyDescent="0.25">
      <c r="A45" s="1">
        <v>3302908</v>
      </c>
      <c r="B45" t="s">
        <v>35</v>
      </c>
      <c r="C45" s="6">
        <v>385789.68379569234</v>
      </c>
      <c r="D45" s="7">
        <v>382731.1409467301</v>
      </c>
      <c r="E45" s="8">
        <v>313231.2814022653</v>
      </c>
      <c r="F45" s="6">
        <v>458040.79839035659</v>
      </c>
      <c r="G45" s="11">
        <v>375857.28008610453</v>
      </c>
      <c r="H45" s="12">
        <v>349364.52629816136</v>
      </c>
      <c r="I45" s="6">
        <v>452252.00891517021</v>
      </c>
      <c r="J45" s="6">
        <v>359968.82865182281</v>
      </c>
      <c r="K45" s="6">
        <v>425069.63537632534</v>
      </c>
      <c r="L45" s="6">
        <v>381439.82860084256</v>
      </c>
      <c r="M45" s="6">
        <v>353713.72868925624</v>
      </c>
      <c r="N45" s="6">
        <v>475914.17548246263</v>
      </c>
      <c r="O45" s="10">
        <f t="shared" si="0"/>
        <v>4713372.9166351892</v>
      </c>
      <c r="Q45" s="10"/>
    </row>
    <row r="46" spans="1:17" x14ac:dyDescent="0.25">
      <c r="A46" s="1">
        <v>3303005</v>
      </c>
      <c r="B46" t="s">
        <v>36</v>
      </c>
      <c r="C46" s="6">
        <v>69082.27482065474</v>
      </c>
      <c r="D46" s="7">
        <v>64659.243471986949</v>
      </c>
      <c r="E46" s="8">
        <v>52917.820162562784</v>
      </c>
      <c r="F46" s="6">
        <v>77382.183822213454</v>
      </c>
      <c r="G46" s="11">
        <v>63497.961842589539</v>
      </c>
      <c r="H46" s="12">
        <v>59022.231403773621</v>
      </c>
      <c r="I46" s="6">
        <v>76404.215979935776</v>
      </c>
      <c r="J46" s="6">
        <v>60813.740101079748</v>
      </c>
      <c r="K46" s="6">
        <v>71811.9800190807</v>
      </c>
      <c r="L46" s="6">
        <v>64441.086989698655</v>
      </c>
      <c r="M46" s="6">
        <v>59756.992979795708</v>
      </c>
      <c r="N46" s="6">
        <v>80401.742246977155</v>
      </c>
      <c r="O46" s="10">
        <f t="shared" si="0"/>
        <v>800191.47384034877</v>
      </c>
      <c r="Q46" s="10"/>
    </row>
    <row r="47" spans="1:17" x14ac:dyDescent="0.25">
      <c r="A47" s="1">
        <v>3303104</v>
      </c>
      <c r="B47" t="s">
        <v>37</v>
      </c>
      <c r="C47" s="6">
        <v>86428.22195769372</v>
      </c>
      <c r="D47" s="7">
        <v>92069.370520893237</v>
      </c>
      <c r="E47" s="8">
        <v>75350.562890761124</v>
      </c>
      <c r="F47" s="6">
        <v>110185.77656464357</v>
      </c>
      <c r="G47" s="11">
        <v>90415.802324376709</v>
      </c>
      <c r="H47" s="12">
        <v>84042.735427893291</v>
      </c>
      <c r="I47" s="6">
        <v>108793.23191374315</v>
      </c>
      <c r="J47" s="6">
        <v>86593.694412050594</v>
      </c>
      <c r="K47" s="6">
        <v>102254.27086971991</v>
      </c>
      <c r="L47" s="6">
        <v>91758.733883023553</v>
      </c>
      <c r="M47" s="6">
        <v>85088.974637552485</v>
      </c>
      <c r="N47" s="6">
        <v>114485.37594890637</v>
      </c>
      <c r="O47" s="10">
        <f t="shared" si="0"/>
        <v>1127466.7513512578</v>
      </c>
      <c r="Q47" s="10"/>
    </row>
    <row r="48" spans="1:17" x14ac:dyDescent="0.25">
      <c r="A48" s="1">
        <v>3303203</v>
      </c>
      <c r="B48" t="s">
        <v>69</v>
      </c>
      <c r="C48" s="6">
        <v>133997.59219444986</v>
      </c>
      <c r="D48" s="7">
        <v>129178.3866638694</v>
      </c>
      <c r="E48" s="8">
        <v>105720.98074933719</v>
      </c>
      <c r="F48" s="6">
        <v>154596.69996001784</v>
      </c>
      <c r="G48" s="11">
        <v>126858.3396096081</v>
      </c>
      <c r="H48" s="12">
        <v>117916.57651151218</v>
      </c>
      <c r="I48" s="6">
        <v>152642.88328523244</v>
      </c>
      <c r="J48" s="6">
        <v>121495.71215841406</v>
      </c>
      <c r="K48" s="6">
        <v>143468.36158115359</v>
      </c>
      <c r="L48" s="6">
        <v>128742.54638939298</v>
      </c>
      <c r="M48" s="6">
        <v>119384.50762045343</v>
      </c>
      <c r="N48" s="6">
        <v>160629.27418766497</v>
      </c>
      <c r="O48" s="10">
        <f t="shared" si="0"/>
        <v>1594631.860911106</v>
      </c>
      <c r="Q48" s="10"/>
    </row>
    <row r="49" spans="1:17" x14ac:dyDescent="0.25">
      <c r="A49" s="1">
        <v>3303302</v>
      </c>
      <c r="B49" t="s">
        <v>70</v>
      </c>
      <c r="C49" s="6">
        <v>651946.40310974582</v>
      </c>
      <c r="D49" s="7">
        <v>609040.85948259826</v>
      </c>
      <c r="E49" s="8">
        <v>498445.58864527673</v>
      </c>
      <c r="F49" s="6">
        <v>728881.27378322138</v>
      </c>
      <c r="G49" s="11">
        <v>598102.47041876754</v>
      </c>
      <c r="H49" s="12">
        <v>555944.49629322975</v>
      </c>
      <c r="I49" s="6">
        <v>719669.56106862414</v>
      </c>
      <c r="J49" s="6">
        <v>572819.14465268026</v>
      </c>
      <c r="K49" s="6">
        <v>676414.1936012056</v>
      </c>
      <c r="L49" s="6">
        <v>606985.99146466167</v>
      </c>
      <c r="M49" s="6">
        <v>562865.39109103475</v>
      </c>
      <c r="N49" s="6">
        <v>757323.21587109554</v>
      </c>
      <c r="O49" s="10">
        <f t="shared" si="0"/>
        <v>7538438.5894821417</v>
      </c>
      <c r="Q49" s="10"/>
    </row>
    <row r="50" spans="1:17" x14ac:dyDescent="0.25">
      <c r="A50" s="1">
        <v>3303401</v>
      </c>
      <c r="B50" t="s">
        <v>38</v>
      </c>
      <c r="C50" s="6">
        <v>570781.70377643046</v>
      </c>
      <c r="D50" s="7">
        <v>545692.34289056633</v>
      </c>
      <c r="E50" s="8">
        <v>446600.48145600676</v>
      </c>
      <c r="F50" s="6">
        <v>653067.72737337323</v>
      </c>
      <c r="G50" s="11">
        <v>535891.6947685976</v>
      </c>
      <c r="H50" s="12">
        <v>498118.72221035516</v>
      </c>
      <c r="I50" s="6">
        <v>644814.15782217134</v>
      </c>
      <c r="J50" s="6">
        <v>513238.17808158486</v>
      </c>
      <c r="K50" s="6">
        <v>606057.93572577462</v>
      </c>
      <c r="L50" s="6">
        <v>543851.2090395611</v>
      </c>
      <c r="M50" s="6">
        <v>504319.75000399409</v>
      </c>
      <c r="N50" s="6">
        <v>678551.32140920695</v>
      </c>
      <c r="O50" s="10">
        <f t="shared" si="0"/>
        <v>6740985.2245576233</v>
      </c>
      <c r="Q50" s="10"/>
    </row>
    <row r="51" spans="1:17" x14ac:dyDescent="0.25">
      <c r="A51" s="1">
        <v>3303500</v>
      </c>
      <c r="B51" t="s">
        <v>91</v>
      </c>
      <c r="C51" s="6">
        <v>620027.36799213628</v>
      </c>
      <c r="D51" s="7">
        <v>643916.34417590243</v>
      </c>
      <c r="E51" s="8">
        <v>526988.06034744007</v>
      </c>
      <c r="F51" s="6">
        <v>770619.17578319239</v>
      </c>
      <c r="G51" s="11">
        <v>632351.59053500672</v>
      </c>
      <c r="H51" s="12">
        <v>587779.52586295793</v>
      </c>
      <c r="I51" s="6">
        <v>760879.97309682204</v>
      </c>
      <c r="J51" s="6">
        <v>605620.46660066512</v>
      </c>
      <c r="K51" s="6">
        <v>715147.67508767487</v>
      </c>
      <c r="L51" s="6">
        <v>641743.80832502735</v>
      </c>
      <c r="M51" s="6">
        <v>595096.73160907906</v>
      </c>
      <c r="N51" s="6">
        <v>800689.78777143429</v>
      </c>
      <c r="O51" s="10">
        <f t="shared" si="0"/>
        <v>7900860.5071873376</v>
      </c>
      <c r="Q51" s="10"/>
    </row>
    <row r="52" spans="1:17" x14ac:dyDescent="0.25">
      <c r="A52" s="1">
        <v>3303609</v>
      </c>
      <c r="B52" t="s">
        <v>39</v>
      </c>
      <c r="C52" s="6">
        <v>176027.48507527742</v>
      </c>
      <c r="D52" s="7">
        <v>218366.49400161562</v>
      </c>
      <c r="E52" s="8">
        <v>178713.48686770748</v>
      </c>
      <c r="F52" s="6">
        <v>261334.26981350416</v>
      </c>
      <c r="G52" s="11">
        <v>214444.62630964577</v>
      </c>
      <c r="H52" s="12">
        <v>199329.23813712609</v>
      </c>
      <c r="I52" s="6">
        <v>258031.48745019012</v>
      </c>
      <c r="J52" s="6">
        <v>205379.50183026108</v>
      </c>
      <c r="K52" s="6">
        <v>242522.63809542597</v>
      </c>
      <c r="L52" s="6">
        <v>217629.73830168758</v>
      </c>
      <c r="M52" s="6">
        <v>201810.66694246861</v>
      </c>
      <c r="N52" s="6">
        <v>271531.88969339582</v>
      </c>
      <c r="O52" s="10">
        <f t="shared" si="0"/>
        <v>2645121.5225183056</v>
      </c>
      <c r="Q52" s="10"/>
    </row>
    <row r="53" spans="1:17" x14ac:dyDescent="0.25">
      <c r="A53" s="1">
        <v>3303708</v>
      </c>
      <c r="B53" t="s">
        <v>88</v>
      </c>
      <c r="C53" s="6">
        <v>118375.25307388975</v>
      </c>
      <c r="D53" s="7">
        <v>163270.05285726453</v>
      </c>
      <c r="E53" s="8">
        <v>133621.96696248083</v>
      </c>
      <c r="F53" s="6">
        <v>195396.55220891978</v>
      </c>
      <c r="G53" s="11">
        <v>160337.71862579414</v>
      </c>
      <c r="H53" s="12">
        <v>149036.12111117222</v>
      </c>
      <c r="I53" s="6">
        <v>192927.1007781965</v>
      </c>
      <c r="J53" s="6">
        <v>153559.8319372994</v>
      </c>
      <c r="K53" s="6">
        <v>181331.31697681823</v>
      </c>
      <c r="L53" s="6">
        <v>162719.18930734077</v>
      </c>
      <c r="M53" s="6">
        <v>150891.45617098603</v>
      </c>
      <c r="N53" s="6">
        <v>203021.19235538787</v>
      </c>
      <c r="O53" s="10">
        <f t="shared" si="0"/>
        <v>1964487.75236555</v>
      </c>
      <c r="Q53" s="10"/>
    </row>
    <row r="54" spans="1:17" x14ac:dyDescent="0.25">
      <c r="A54" s="1">
        <v>3303807</v>
      </c>
      <c r="B54" t="s">
        <v>40</v>
      </c>
      <c r="C54" s="6">
        <v>604944.91639871756</v>
      </c>
      <c r="D54" s="7">
        <v>563232.59370839864</v>
      </c>
      <c r="E54" s="8">
        <v>460955.6113422144</v>
      </c>
      <c r="F54" s="6">
        <v>674059.35734289617</v>
      </c>
      <c r="G54" s="11">
        <v>553116.92224319209</v>
      </c>
      <c r="H54" s="12">
        <v>514129.80874740763</v>
      </c>
      <c r="I54" s="6">
        <v>665540.49237027834</v>
      </c>
      <c r="J54" s="6">
        <v>529735.25100211077</v>
      </c>
      <c r="K54" s="6">
        <v>625538.52463500842</v>
      </c>
      <c r="L54" s="6">
        <v>561332.28008337505</v>
      </c>
      <c r="M54" s="6">
        <v>520530.15688014572</v>
      </c>
      <c r="N54" s="6">
        <v>700362.07342973875</v>
      </c>
      <c r="O54" s="10">
        <f t="shared" si="0"/>
        <v>6973477.9881834835</v>
      </c>
      <c r="Q54" s="10"/>
    </row>
    <row r="55" spans="1:17" x14ac:dyDescent="0.25">
      <c r="A55" s="1">
        <v>3303856</v>
      </c>
      <c r="B55" t="s">
        <v>41</v>
      </c>
      <c r="C55" s="6">
        <v>119843.74043600266</v>
      </c>
      <c r="D55" s="7">
        <v>125280.59102088129</v>
      </c>
      <c r="E55" s="8">
        <v>102530.98288065774</v>
      </c>
      <c r="F55" s="6">
        <v>149931.93862426543</v>
      </c>
      <c r="G55" s="11">
        <v>123030.54847382256</v>
      </c>
      <c r="H55" s="12">
        <v>114358.59185144214</v>
      </c>
      <c r="I55" s="6">
        <v>148037.07591475899</v>
      </c>
      <c r="J55" s="6">
        <v>117829.73157355777</v>
      </c>
      <c r="K55" s="6">
        <v>139139.3838851187</v>
      </c>
      <c r="L55" s="6">
        <v>124857.90167951969</v>
      </c>
      <c r="M55" s="6">
        <v>115782.22998205779</v>
      </c>
      <c r="N55" s="6">
        <v>155782.48749807599</v>
      </c>
      <c r="O55" s="10">
        <f t="shared" si="0"/>
        <v>1536405.2038201608</v>
      </c>
      <c r="Q55" s="10"/>
    </row>
    <row r="56" spans="1:17" x14ac:dyDescent="0.25">
      <c r="A56" s="1">
        <v>3303906</v>
      </c>
      <c r="B56" t="s">
        <v>71</v>
      </c>
      <c r="C56" s="6">
        <v>395489.97548146866</v>
      </c>
      <c r="D56" s="7">
        <v>388464.92564826191</v>
      </c>
      <c r="E56" s="8">
        <v>317923.87245953572</v>
      </c>
      <c r="F56" s="6">
        <v>464902.81467675441</v>
      </c>
      <c r="G56" s="11">
        <v>381488.08587103814</v>
      </c>
      <c r="H56" s="12">
        <v>354598.43794483639</v>
      </c>
      <c r="I56" s="6">
        <v>459027.30199307465</v>
      </c>
      <c r="J56" s="6">
        <v>365361.60583124612</v>
      </c>
      <c r="K56" s="6">
        <v>431437.70296125626</v>
      </c>
      <c r="L56" s="6">
        <v>387154.26785022375</v>
      </c>
      <c r="M56" s="6">
        <v>359012.79675375565</v>
      </c>
      <c r="N56" s="6">
        <v>483043.95700970793</v>
      </c>
      <c r="O56" s="10">
        <f t="shared" si="0"/>
        <v>4787905.7444811594</v>
      </c>
      <c r="Q56" s="10"/>
    </row>
    <row r="57" spans="1:17" x14ac:dyDescent="0.25">
      <c r="A57" s="1">
        <v>3303955</v>
      </c>
      <c r="B57" t="s">
        <v>42</v>
      </c>
      <c r="C57" s="6">
        <v>75912.348854418306</v>
      </c>
      <c r="D57" s="7">
        <v>76322.471832132724</v>
      </c>
      <c r="E57" s="8">
        <v>62463.131671573698</v>
      </c>
      <c r="F57" s="6">
        <v>91340.374986579089</v>
      </c>
      <c r="G57" s="11">
        <v>74951.718329777621</v>
      </c>
      <c r="H57" s="12">
        <v>69668.656048160585</v>
      </c>
      <c r="I57" s="6">
        <v>90186.001395318177</v>
      </c>
      <c r="J57" s="6">
        <v>71783.316918673343</v>
      </c>
      <c r="K57" s="6">
        <v>84765.418336366725</v>
      </c>
      <c r="L57" s="6">
        <v>76064.964303736429</v>
      </c>
      <c r="M57" s="6">
        <v>70535.95384934156</v>
      </c>
      <c r="N57" s="6">
        <v>94904.601080862878</v>
      </c>
      <c r="O57" s="10">
        <f t="shared" si="0"/>
        <v>938898.95760694123</v>
      </c>
      <c r="Q57" s="10"/>
    </row>
    <row r="58" spans="1:17" x14ac:dyDescent="0.25">
      <c r="A58" s="1">
        <v>3304003</v>
      </c>
      <c r="B58" t="s">
        <v>72</v>
      </c>
      <c r="C58" s="6">
        <v>295674.13898597355</v>
      </c>
      <c r="D58" s="7">
        <v>289149.78615874087</v>
      </c>
      <c r="E58" s="8">
        <v>236643.29432837915</v>
      </c>
      <c r="F58" s="6">
        <v>346045.52579374349</v>
      </c>
      <c r="G58" s="11">
        <v>283956.6487698722</v>
      </c>
      <c r="H58" s="12">
        <v>263941.62184107018</v>
      </c>
      <c r="I58" s="6">
        <v>341672.1496563126</v>
      </c>
      <c r="J58" s="6">
        <v>271953.07277850679</v>
      </c>
      <c r="K58" s="6">
        <v>321136.12147579418</v>
      </c>
      <c r="L58" s="6">
        <v>288174.21179666021</v>
      </c>
      <c r="M58" s="6">
        <v>267227.40344283747</v>
      </c>
      <c r="N58" s="6">
        <v>359548.69449680002</v>
      </c>
      <c r="O58" s="10">
        <f t="shared" si="0"/>
        <v>3565122.6695246911</v>
      </c>
      <c r="Q58" s="10"/>
    </row>
    <row r="59" spans="1:17" x14ac:dyDescent="0.25">
      <c r="A59" s="1">
        <v>3304102</v>
      </c>
      <c r="B59" t="s">
        <v>73</v>
      </c>
      <c r="C59" s="6">
        <v>53406.765318311431</v>
      </c>
      <c r="D59" s="7">
        <v>58921.454367537575</v>
      </c>
      <c r="E59" s="8">
        <v>48221.951858883818</v>
      </c>
      <c r="F59" s="6">
        <v>70515.375190189254</v>
      </c>
      <c r="G59" s="11">
        <v>57863.22357391494</v>
      </c>
      <c r="H59" s="12">
        <v>53784.664459217849</v>
      </c>
      <c r="I59" s="6">
        <v>69624.191122799879</v>
      </c>
      <c r="J59" s="6">
        <v>55417.196674091378</v>
      </c>
      <c r="K59" s="6">
        <v>65439.465056066445</v>
      </c>
      <c r="L59" s="6">
        <v>58722.656848019717</v>
      </c>
      <c r="M59" s="6">
        <v>54454.224112995144</v>
      </c>
      <c r="N59" s="6">
        <v>73266.981370238485</v>
      </c>
      <c r="O59" s="10">
        <f t="shared" si="0"/>
        <v>719638.14995226578</v>
      </c>
      <c r="Q59" s="10"/>
    </row>
    <row r="60" spans="1:17" x14ac:dyDescent="0.25">
      <c r="A60" s="1">
        <v>3304110</v>
      </c>
      <c r="B60" t="s">
        <v>43</v>
      </c>
      <c r="C60" s="6">
        <v>212680.42345437536</v>
      </c>
      <c r="D60" s="7">
        <v>146841.15913061902</v>
      </c>
      <c r="E60" s="8">
        <v>120176.38367053999</v>
      </c>
      <c r="F60" s="6">
        <v>175734.96005154055</v>
      </c>
      <c r="G60" s="11">
        <v>144203.88824124204</v>
      </c>
      <c r="H60" s="12">
        <v>134039.50322370534</v>
      </c>
      <c r="I60" s="6">
        <v>173513.994821492</v>
      </c>
      <c r="J60" s="6">
        <v>138108.01995200559</v>
      </c>
      <c r="K60" s="6">
        <v>163085.02573240237</v>
      </c>
      <c r="L60" s="6">
        <v>146345.72570129117</v>
      </c>
      <c r="M60" s="6">
        <v>135708.14695837055</v>
      </c>
      <c r="N60" s="6">
        <v>182592.37803767927</v>
      </c>
      <c r="O60" s="10">
        <f t="shared" si="0"/>
        <v>1873029.6089752631</v>
      </c>
      <c r="Q60" s="10"/>
    </row>
    <row r="61" spans="1:17" x14ac:dyDescent="0.25">
      <c r="A61" s="1">
        <v>3304128</v>
      </c>
      <c r="B61" t="s">
        <v>44</v>
      </c>
      <c r="C61" s="6">
        <v>69571.756393873278</v>
      </c>
      <c r="D61" s="7">
        <v>66892.379972140523</v>
      </c>
      <c r="E61" s="8">
        <v>54745.44308804255</v>
      </c>
      <c r="F61" s="6">
        <v>80054.732554241928</v>
      </c>
      <c r="G61" s="11">
        <v>65690.991155366428</v>
      </c>
      <c r="H61" s="12">
        <v>61060.682399962294</v>
      </c>
      <c r="I61" s="6">
        <v>79042.988633444023</v>
      </c>
      <c r="J61" s="6">
        <v>62914.064438920337</v>
      </c>
      <c r="K61" s="6">
        <v>74292.150604410621</v>
      </c>
      <c r="L61" s="6">
        <v>66666.689018720441</v>
      </c>
      <c r="M61" s="6">
        <v>61820.820438903189</v>
      </c>
      <c r="N61" s="6">
        <v>83178.577478052073</v>
      </c>
      <c r="O61" s="10">
        <f t="shared" si="0"/>
        <v>825931.27617607755</v>
      </c>
      <c r="Q61" s="10"/>
    </row>
    <row r="62" spans="1:17" x14ac:dyDescent="0.25">
      <c r="A62" s="1">
        <v>3304144</v>
      </c>
      <c r="B62" t="s">
        <v>45</v>
      </c>
      <c r="C62" s="6">
        <v>113218.17886342609</v>
      </c>
      <c r="D62" s="7">
        <v>96184.5972522792</v>
      </c>
      <c r="E62" s="8">
        <v>78718.508700303413</v>
      </c>
      <c r="F62" s="6">
        <v>115110.75270569845</v>
      </c>
      <c r="G62" s="11">
        <v>94457.119480776179</v>
      </c>
      <c r="H62" s="12">
        <v>87799.195469435319</v>
      </c>
      <c r="I62" s="6">
        <v>113655.96545511899</v>
      </c>
      <c r="J62" s="6">
        <v>90464.174724860728</v>
      </c>
      <c r="K62" s="6">
        <v>106824.73232178297</v>
      </c>
      <c r="L62" s="6">
        <v>95860.076081598265</v>
      </c>
      <c r="M62" s="6">
        <v>88892.198456653277</v>
      </c>
      <c r="N62" s="6">
        <v>119602.53138064462</v>
      </c>
      <c r="O62" s="10">
        <f t="shared" si="0"/>
        <v>1200788.0308925775</v>
      </c>
      <c r="Q62" s="10"/>
    </row>
    <row r="63" spans="1:17" x14ac:dyDescent="0.25">
      <c r="A63" s="1">
        <v>3304151</v>
      </c>
      <c r="B63" t="s">
        <v>74</v>
      </c>
      <c r="C63" s="6">
        <v>465394.5916748179</v>
      </c>
      <c r="D63" s="7">
        <v>460517.45762191928</v>
      </c>
      <c r="E63" s="8">
        <v>376892.43943466892</v>
      </c>
      <c r="F63" s="6">
        <v>551133.05763431452</v>
      </c>
      <c r="G63" s="11">
        <v>452246.55256895768</v>
      </c>
      <c r="H63" s="12">
        <v>420369.40876077936</v>
      </c>
      <c r="I63" s="6">
        <v>544167.75398740685</v>
      </c>
      <c r="J63" s="6">
        <v>433128.93062169326</v>
      </c>
      <c r="K63" s="6">
        <v>511460.83203882037</v>
      </c>
      <c r="L63" s="6">
        <v>458963.69882128207</v>
      </c>
      <c r="M63" s="6">
        <v>425602.54349571577</v>
      </c>
      <c r="N63" s="6">
        <v>572639.02173541742</v>
      </c>
      <c r="O63" s="10">
        <f t="shared" si="0"/>
        <v>5672516.2883957941</v>
      </c>
      <c r="Q63" s="10"/>
    </row>
    <row r="64" spans="1:17" x14ac:dyDescent="0.25">
      <c r="A64" s="1">
        <v>3304201</v>
      </c>
      <c r="B64" t="s">
        <v>46</v>
      </c>
      <c r="C64" s="6">
        <v>307339.82427945139</v>
      </c>
      <c r="D64" s="7">
        <v>270646.7291321106</v>
      </c>
      <c r="E64" s="8">
        <v>221500.19348747513</v>
      </c>
      <c r="F64" s="6">
        <v>323901.63911607279</v>
      </c>
      <c r="G64" s="11">
        <v>265785.90711006231</v>
      </c>
      <c r="H64" s="12">
        <v>247051.66682673211</v>
      </c>
      <c r="I64" s="6">
        <v>319808.12079608935</v>
      </c>
      <c r="J64" s="6">
        <v>254550.45498294826</v>
      </c>
      <c r="K64" s="6">
        <v>300586.21878378472</v>
      </c>
      <c r="L64" s="6">
        <v>269733.58299553586</v>
      </c>
      <c r="M64" s="6">
        <v>250127.18714779013</v>
      </c>
      <c r="N64" s="6">
        <v>336540.72313875647</v>
      </c>
      <c r="O64" s="10">
        <f t="shared" si="0"/>
        <v>3367572.2477968088</v>
      </c>
      <c r="Q64" s="10"/>
    </row>
    <row r="65" spans="1:17" x14ac:dyDescent="0.25">
      <c r="A65" s="1">
        <v>3304300</v>
      </c>
      <c r="B65" t="s">
        <v>47</v>
      </c>
      <c r="C65" s="6">
        <v>224314.26771092654</v>
      </c>
      <c r="D65" s="7">
        <v>215604.06170266509</v>
      </c>
      <c r="E65" s="8">
        <v>176452.68256877607</v>
      </c>
      <c r="F65" s="6">
        <v>258028.27623121889</v>
      </c>
      <c r="G65" s="11">
        <v>211731.80736385204</v>
      </c>
      <c r="H65" s="12">
        <v>196807.63550723213</v>
      </c>
      <c r="I65" s="6">
        <v>254767.27551906218</v>
      </c>
      <c r="J65" s="6">
        <v>202781.360700633</v>
      </c>
      <c r="K65" s="6">
        <v>239454.61993739966</v>
      </c>
      <c r="L65" s="6">
        <v>214876.62628674504</v>
      </c>
      <c r="M65" s="6">
        <v>199257.67314557917</v>
      </c>
      <c r="N65" s="6">
        <v>268096.89172947482</v>
      </c>
      <c r="O65" s="10">
        <f t="shared" si="0"/>
        <v>2662173.1784035647</v>
      </c>
      <c r="Q65" s="10"/>
    </row>
    <row r="66" spans="1:17" x14ac:dyDescent="0.25">
      <c r="A66" s="1">
        <v>3304409</v>
      </c>
      <c r="B66" t="s">
        <v>48</v>
      </c>
      <c r="C66" s="6">
        <v>987239.05808584252</v>
      </c>
      <c r="D66" s="7">
        <v>1007896.4000784123</v>
      </c>
      <c r="E66" s="8">
        <v>824873.25211206754</v>
      </c>
      <c r="F66" s="6">
        <v>1206219.2552315397</v>
      </c>
      <c r="G66" s="11">
        <v>989794.55553310853</v>
      </c>
      <c r="H66" s="12">
        <v>920027.69228550012</v>
      </c>
      <c r="I66" s="6">
        <v>1190974.872298863</v>
      </c>
      <c r="J66" s="6">
        <v>947953.40050239721</v>
      </c>
      <c r="K66" s="6">
        <v>1119391.9423924575</v>
      </c>
      <c r="L66" s="6">
        <v>1004495.8169390905</v>
      </c>
      <c r="M66" s="6">
        <v>931481.02065160533</v>
      </c>
      <c r="N66" s="6">
        <v>1253287.5768314407</v>
      </c>
      <c r="O66" s="10">
        <f t="shared" si="0"/>
        <v>12383634.842942325</v>
      </c>
      <c r="Q66" s="10"/>
    </row>
    <row r="67" spans="1:17" x14ac:dyDescent="0.25">
      <c r="A67" s="1">
        <v>3304508</v>
      </c>
      <c r="B67" t="s">
        <v>49</v>
      </c>
      <c r="C67" s="6">
        <v>193185.42912611144</v>
      </c>
      <c r="D67" s="7">
        <v>188144.79858899684</v>
      </c>
      <c r="E67" s="8">
        <v>153979.72635679803</v>
      </c>
      <c r="F67" s="6">
        <v>225165.87896538974</v>
      </c>
      <c r="G67" s="11">
        <v>184765.71330225453</v>
      </c>
      <c r="H67" s="12">
        <v>171742.27911508392</v>
      </c>
      <c r="I67" s="6">
        <v>222320.19824239195</v>
      </c>
      <c r="J67" s="6">
        <v>176955.19261245767</v>
      </c>
      <c r="K67" s="6">
        <v>208957.75749093856</v>
      </c>
      <c r="L67" s="6">
        <v>187510.009110849</v>
      </c>
      <c r="M67" s="6">
        <v>173880.28075736269</v>
      </c>
      <c r="N67" s="6">
        <v>233952.15887138655</v>
      </c>
      <c r="O67" s="10">
        <f t="shared" ref="O67:O93" si="1">SUM(C67:N67)</f>
        <v>2320559.4225400207</v>
      </c>
      <c r="Q67" s="10"/>
    </row>
    <row r="68" spans="1:17" x14ac:dyDescent="0.25">
      <c r="A68" s="1">
        <v>3304524</v>
      </c>
      <c r="B68" t="s">
        <v>50</v>
      </c>
      <c r="C68" s="6">
        <v>227194.41609156277</v>
      </c>
      <c r="D68" s="7">
        <v>233062.69512580207</v>
      </c>
      <c r="E68" s="8">
        <v>190741.01590150263</v>
      </c>
      <c r="F68" s="6">
        <v>278922.2290257506</v>
      </c>
      <c r="G68" s="11">
        <v>228876.88329420061</v>
      </c>
      <c r="H68" s="12">
        <v>212744.2200783226</v>
      </c>
      <c r="I68" s="6">
        <v>275397.16735121439</v>
      </c>
      <c r="J68" s="6">
        <v>219201.67028830491</v>
      </c>
      <c r="K68" s="6">
        <v>258844.56277033646</v>
      </c>
      <c r="L68" s="6">
        <v>232276.35530815017</v>
      </c>
      <c r="M68" s="6">
        <v>215392.6505885988</v>
      </c>
      <c r="N68" s="6">
        <v>289806.15507833636</v>
      </c>
      <c r="O68" s="10">
        <f t="shared" si="1"/>
        <v>2862460.0209020823</v>
      </c>
      <c r="Q68" s="10"/>
    </row>
    <row r="69" spans="1:17" x14ac:dyDescent="0.25">
      <c r="A69" s="1">
        <v>3304557</v>
      </c>
      <c r="B69" t="s">
        <v>51</v>
      </c>
      <c r="C69" s="6">
        <v>181485.59386811627</v>
      </c>
      <c r="D69" s="7">
        <v>205413.49345418558</v>
      </c>
      <c r="E69" s="8">
        <v>168112.61193121917</v>
      </c>
      <c r="F69" s="6">
        <v>245832.51916520408</v>
      </c>
      <c r="G69" s="11">
        <v>201724.26197590452</v>
      </c>
      <c r="H69" s="12">
        <v>187505.48402817425</v>
      </c>
      <c r="I69" s="6">
        <v>242725.65029107092</v>
      </c>
      <c r="J69" s="6">
        <v>193196.85992907916</v>
      </c>
      <c r="K69" s="6">
        <v>228136.75037772971</v>
      </c>
      <c r="L69" s="6">
        <v>204720.44041582255</v>
      </c>
      <c r="M69" s="6">
        <v>189839.7201571817</v>
      </c>
      <c r="N69" s="6">
        <v>255425.23957784622</v>
      </c>
      <c r="O69" s="10">
        <f t="shared" si="1"/>
        <v>2504118.6251715343</v>
      </c>
      <c r="Q69" s="10"/>
    </row>
    <row r="70" spans="1:17" x14ac:dyDescent="0.25">
      <c r="A70" s="1">
        <v>3304607</v>
      </c>
      <c r="B70" t="s">
        <v>52</v>
      </c>
      <c r="C70" s="6">
        <v>258839.58457462199</v>
      </c>
      <c r="D70" s="7">
        <v>223096.04863368411</v>
      </c>
      <c r="E70" s="8">
        <v>182584.20523726658</v>
      </c>
      <c r="F70" s="6">
        <v>266994.45459581574</v>
      </c>
      <c r="G70" s="11">
        <v>219089.23802227178</v>
      </c>
      <c r="H70" s="12">
        <v>203646.46879033771</v>
      </c>
      <c r="I70" s="6">
        <v>263620.13795387285</v>
      </c>
      <c r="J70" s="6">
        <v>209827.77389074507</v>
      </c>
      <c r="K70" s="6">
        <v>247775.38564550201</v>
      </c>
      <c r="L70" s="6">
        <v>222343.33569476102</v>
      </c>
      <c r="M70" s="6">
        <v>206181.64234784155</v>
      </c>
      <c r="N70" s="6">
        <v>277412.94261099311</v>
      </c>
      <c r="O70" s="10">
        <f t="shared" si="1"/>
        <v>2781411.217997713</v>
      </c>
      <c r="Q70" s="10"/>
    </row>
    <row r="71" spans="1:17" x14ac:dyDescent="0.25">
      <c r="A71" s="1">
        <v>3304706</v>
      </c>
      <c r="B71" t="s">
        <v>75</v>
      </c>
      <c r="C71" s="6">
        <v>77104.250889092116</v>
      </c>
      <c r="D71" s="7">
        <v>65890.718686307577</v>
      </c>
      <c r="E71" s="8">
        <v>53925.672720477494</v>
      </c>
      <c r="F71" s="6">
        <v>78855.975290997711</v>
      </c>
      <c r="G71" s="11">
        <v>64707.31973127104</v>
      </c>
      <c r="H71" s="12">
        <v>60146.346242808715</v>
      </c>
      <c r="I71" s="6">
        <v>77859.381447339576</v>
      </c>
      <c r="J71" s="6">
        <v>61971.975329381821</v>
      </c>
      <c r="K71" s="6">
        <v>73179.683517237136</v>
      </c>
      <c r="L71" s="6">
        <v>65668.407279118284</v>
      </c>
      <c r="M71" s="6">
        <v>60895.101806708168</v>
      </c>
      <c r="N71" s="6">
        <v>81933.043070319516</v>
      </c>
      <c r="O71" s="10">
        <f t="shared" si="1"/>
        <v>822137.87601105915</v>
      </c>
      <c r="Q71" s="10"/>
    </row>
    <row r="72" spans="1:17" x14ac:dyDescent="0.25">
      <c r="A72" s="1">
        <v>3304805</v>
      </c>
      <c r="B72" t="s">
        <v>76</v>
      </c>
      <c r="C72" s="6">
        <v>62592.203960174353</v>
      </c>
      <c r="D72" s="7">
        <v>59427.130247911271</v>
      </c>
      <c r="E72" s="8">
        <v>48635.802437103994</v>
      </c>
      <c r="F72" s="6">
        <v>71120.552452222793</v>
      </c>
      <c r="G72" s="11">
        <v>58359.81750283399</v>
      </c>
      <c r="H72" s="12">
        <v>54246.255366009922</v>
      </c>
      <c r="I72" s="6">
        <v>70221.720062287946</v>
      </c>
      <c r="J72" s="6">
        <v>55892.798303698357</v>
      </c>
      <c r="K72" s="6">
        <v>66001.079827096983</v>
      </c>
      <c r="L72" s="6">
        <v>59226.626607731981</v>
      </c>
      <c r="M72" s="6">
        <v>54921.561316633095</v>
      </c>
      <c r="N72" s="6">
        <v>73895.773474988891</v>
      </c>
      <c r="O72" s="10">
        <f t="shared" si="1"/>
        <v>734541.32155869366</v>
      </c>
      <c r="Q72" s="10"/>
    </row>
    <row r="73" spans="1:17" x14ac:dyDescent="0.25">
      <c r="A73" s="1">
        <v>3304755</v>
      </c>
      <c r="B73" t="s">
        <v>77</v>
      </c>
      <c r="C73" s="6">
        <v>61227.597671685551</v>
      </c>
      <c r="D73" s="7">
        <v>52052.407660172932</v>
      </c>
      <c r="E73" s="8">
        <v>42600.250168141843</v>
      </c>
      <c r="F73" s="6">
        <v>62294.7124287552</v>
      </c>
      <c r="G73" s="11">
        <v>51117.545117157679</v>
      </c>
      <c r="H73" s="12">
        <v>47514.463285876693</v>
      </c>
      <c r="I73" s="6">
        <v>61507.422351245514</v>
      </c>
      <c r="J73" s="6">
        <v>48956.675350719735</v>
      </c>
      <c r="K73" s="6">
        <v>57810.550481569291</v>
      </c>
      <c r="L73" s="6">
        <v>51876.785900003415</v>
      </c>
      <c r="M73" s="6">
        <v>48105.965862065997</v>
      </c>
      <c r="N73" s="6">
        <v>64725.537128206008</v>
      </c>
      <c r="O73" s="10">
        <f t="shared" si="1"/>
        <v>649789.91340559989</v>
      </c>
      <c r="Q73" s="10"/>
    </row>
    <row r="74" spans="1:17" x14ac:dyDescent="0.25">
      <c r="A74" s="1">
        <v>3304904</v>
      </c>
      <c r="B74" t="s">
        <v>78</v>
      </c>
      <c r="C74" s="6">
        <v>154689.23332140458</v>
      </c>
      <c r="D74" s="7">
        <v>119161.3248771191</v>
      </c>
      <c r="E74" s="8">
        <v>97522.909665839528</v>
      </c>
      <c r="F74" s="6">
        <v>142608.59006391917</v>
      </c>
      <c r="G74" s="11">
        <v>117021.18450299908</v>
      </c>
      <c r="H74" s="12">
        <v>108772.80514926884</v>
      </c>
      <c r="I74" s="6">
        <v>140806.28095055139</v>
      </c>
      <c r="J74" s="6">
        <v>112074.39883389598</v>
      </c>
      <c r="K74" s="6">
        <v>132343.19211962627</v>
      </c>
      <c r="L74" s="6">
        <v>118759.28157960871</v>
      </c>
      <c r="M74" s="6">
        <v>110126.90640635398</v>
      </c>
      <c r="N74" s="6">
        <v>148173.37188192166</v>
      </c>
      <c r="O74" s="10">
        <f t="shared" si="1"/>
        <v>1502059.4793525082</v>
      </c>
      <c r="Q74" s="10"/>
    </row>
    <row r="75" spans="1:17" x14ac:dyDescent="0.25">
      <c r="A75" s="1">
        <v>3305000</v>
      </c>
      <c r="B75" t="s">
        <v>79</v>
      </c>
      <c r="C75" s="6">
        <v>168641.12500597339</v>
      </c>
      <c r="D75" s="7">
        <v>157266.9503730846</v>
      </c>
      <c r="E75" s="8">
        <v>128708.96333581614</v>
      </c>
      <c r="F75" s="6">
        <v>188212.22472547725</v>
      </c>
      <c r="G75" s="11">
        <v>154442.43201232245</v>
      </c>
      <c r="H75" s="12">
        <v>143556.37088620491</v>
      </c>
      <c r="I75" s="6">
        <v>185833.56992131777</v>
      </c>
      <c r="J75" s="6">
        <v>147913.7542124459</v>
      </c>
      <c r="K75" s="6">
        <v>174664.13913034077</v>
      </c>
      <c r="L75" s="6">
        <v>156736.34093766083</v>
      </c>
      <c r="M75" s="6">
        <v>145343.48910948535</v>
      </c>
      <c r="N75" s="6">
        <v>195556.52260829546</v>
      </c>
      <c r="O75" s="10">
        <f t="shared" si="1"/>
        <v>1946875.8822584248</v>
      </c>
      <c r="Q75" s="10"/>
    </row>
    <row r="76" spans="1:17" x14ac:dyDescent="0.25">
      <c r="A76" s="1">
        <v>3305109</v>
      </c>
      <c r="B76" t="s">
        <v>80</v>
      </c>
      <c r="C76" s="6">
        <v>198299.81146849514</v>
      </c>
      <c r="D76" s="7">
        <v>188265.72252886268</v>
      </c>
      <c r="E76" s="8">
        <v>154078.69180952475</v>
      </c>
      <c r="F76" s="6">
        <v>225310.59699858577</v>
      </c>
      <c r="G76" s="11">
        <v>184884.46544513703</v>
      </c>
      <c r="H76" s="12">
        <v>171852.66086992327</v>
      </c>
      <c r="I76" s="6">
        <v>222463.08730701054</v>
      </c>
      <c r="J76" s="6">
        <v>177068.92479761987</v>
      </c>
      <c r="K76" s="6">
        <v>209092.05828208901</v>
      </c>
      <c r="L76" s="6">
        <v>187630.52506045814</v>
      </c>
      <c r="M76" s="6">
        <v>173992.03664310521</v>
      </c>
      <c r="N76" s="6">
        <v>234102.52399975059</v>
      </c>
      <c r="O76" s="10">
        <f t="shared" si="1"/>
        <v>2327041.1052105618</v>
      </c>
      <c r="Q76" s="10"/>
    </row>
    <row r="77" spans="1:17" x14ac:dyDescent="0.25">
      <c r="A77" s="1">
        <v>3305133</v>
      </c>
      <c r="B77" t="s">
        <v>89</v>
      </c>
      <c r="C77" s="6">
        <v>91825.537350843384</v>
      </c>
      <c r="D77" s="7">
        <v>94283.711009417806</v>
      </c>
      <c r="E77" s="8">
        <v>77162.80295820316</v>
      </c>
      <c r="F77" s="6">
        <v>112835.83081098214</v>
      </c>
      <c r="G77" s="11">
        <v>92590.373202363407</v>
      </c>
      <c r="H77" s="12">
        <v>86064.029054334562</v>
      </c>
      <c r="I77" s="6">
        <v>111409.79437030274</v>
      </c>
      <c r="J77" s="6">
        <v>88676.340600491894</v>
      </c>
      <c r="K77" s="6">
        <v>104713.56619052365</v>
      </c>
      <c r="L77" s="6">
        <v>93965.603317053436</v>
      </c>
      <c r="M77" s="6">
        <v>87135.431136613857</v>
      </c>
      <c r="N77" s="6">
        <v>117238.83892875905</v>
      </c>
      <c r="O77" s="10">
        <f t="shared" si="1"/>
        <v>1157901.858929889</v>
      </c>
      <c r="Q77" s="10"/>
    </row>
    <row r="78" spans="1:17" x14ac:dyDescent="0.25">
      <c r="A78" s="1">
        <v>3305158</v>
      </c>
      <c r="B78" t="s">
        <v>90</v>
      </c>
      <c r="C78" s="6">
        <v>280740.23656547593</v>
      </c>
      <c r="D78" s="7">
        <v>248923.17571455069</v>
      </c>
      <c r="E78" s="8">
        <v>203721.40376902904</v>
      </c>
      <c r="F78" s="6">
        <v>297903.56191064452</v>
      </c>
      <c r="G78" s="11">
        <v>244452.50925502411</v>
      </c>
      <c r="H78" s="12">
        <v>227221.97925423601</v>
      </c>
      <c r="I78" s="6">
        <v>294138.61125587946</v>
      </c>
      <c r="J78" s="6">
        <v>234118.87458285026</v>
      </c>
      <c r="K78" s="6">
        <v>276459.56186363212</v>
      </c>
      <c r="L78" s="6">
        <v>248083.32356877907</v>
      </c>
      <c r="M78" s="6">
        <v>230050.6418719124</v>
      </c>
      <c r="N78" s="6">
        <v>309528.16547832231</v>
      </c>
      <c r="O78" s="10">
        <f t="shared" si="1"/>
        <v>3095342.0450903354</v>
      </c>
      <c r="Q78" s="10"/>
    </row>
    <row r="79" spans="1:17" x14ac:dyDescent="0.25">
      <c r="A79" s="1">
        <v>3305208</v>
      </c>
      <c r="B79" t="s">
        <v>81</v>
      </c>
      <c r="C79" s="6">
        <v>374806.74075201323</v>
      </c>
      <c r="D79" s="7">
        <v>338957.79842905269</v>
      </c>
      <c r="E79" s="8">
        <v>277406.70717463351</v>
      </c>
      <c r="F79" s="6">
        <v>405654.21519930632</v>
      </c>
      <c r="G79" s="11">
        <v>332870.10789448611</v>
      </c>
      <c r="H79" s="12">
        <v>309407.35679440247</v>
      </c>
      <c r="I79" s="6">
        <v>400527.49535303289</v>
      </c>
      <c r="J79" s="6">
        <v>318798.834505837</v>
      </c>
      <c r="K79" s="6">
        <v>376453.99700113008</v>
      </c>
      <c r="L79" s="6">
        <v>337814.1747647656</v>
      </c>
      <c r="M79" s="6">
        <v>313259.13656795654</v>
      </c>
      <c r="N79" s="6">
        <v>421483.39631753607</v>
      </c>
      <c r="O79" s="10">
        <f t="shared" si="1"/>
        <v>4207439.9607541524</v>
      </c>
      <c r="Q79" s="10"/>
    </row>
    <row r="80" spans="1:17" x14ac:dyDescent="0.25">
      <c r="A80" s="1">
        <v>3305307</v>
      </c>
      <c r="B80" t="s">
        <v>82</v>
      </c>
      <c r="C80" s="6">
        <v>30716.453191521996</v>
      </c>
      <c r="D80" s="7">
        <v>29468.363572147442</v>
      </c>
      <c r="E80" s="8">
        <v>24117.225631807949</v>
      </c>
      <c r="F80" s="6">
        <v>35266.826588647978</v>
      </c>
      <c r="G80" s="11">
        <v>28939.111025609924</v>
      </c>
      <c r="H80" s="12">
        <v>26899.302875378537</v>
      </c>
      <c r="I80" s="6">
        <v>34821.119054958792</v>
      </c>
      <c r="J80" s="6">
        <v>27715.78056364214</v>
      </c>
      <c r="K80" s="6">
        <v>32728.213669169741</v>
      </c>
      <c r="L80" s="6">
        <v>29368.939047663524</v>
      </c>
      <c r="M80" s="6">
        <v>27234.169479106182</v>
      </c>
      <c r="N80" s="6">
        <v>36642.98629467404</v>
      </c>
      <c r="O80" s="10">
        <f t="shared" si="1"/>
        <v>363918.49099432834</v>
      </c>
      <c r="Q80" s="10"/>
    </row>
    <row r="81" spans="1:17" x14ac:dyDescent="0.25">
      <c r="A81" s="1">
        <v>3305406</v>
      </c>
      <c r="B81" t="s">
        <v>53</v>
      </c>
      <c r="C81" s="6">
        <v>606112.91900775756</v>
      </c>
      <c r="D81" s="7">
        <v>554502.34007689485</v>
      </c>
      <c r="E81" s="8">
        <v>453810.67789050104</v>
      </c>
      <c r="F81" s="6">
        <v>663611.2596688139</v>
      </c>
      <c r="G81" s="11">
        <v>544543.46418518794</v>
      </c>
      <c r="H81" s="12">
        <v>506160.66122288554</v>
      </c>
      <c r="I81" s="6">
        <v>655224.43934825342</v>
      </c>
      <c r="J81" s="6">
        <v>521524.21501012926</v>
      </c>
      <c r="K81" s="6">
        <v>615842.51265462267</v>
      </c>
      <c r="L81" s="6">
        <v>552631.48181384988</v>
      </c>
      <c r="M81" s="6">
        <v>512461.80227287865</v>
      </c>
      <c r="N81" s="6">
        <v>689506.27672473993</v>
      </c>
      <c r="O81" s="10">
        <f t="shared" si="1"/>
        <v>6875932.0498765148</v>
      </c>
      <c r="Q81" s="10"/>
    </row>
    <row r="82" spans="1:17" x14ac:dyDescent="0.25">
      <c r="A82" s="1">
        <v>3305505</v>
      </c>
      <c r="B82" t="s">
        <v>54</v>
      </c>
      <c r="C82" s="6">
        <v>293212.70359163301</v>
      </c>
      <c r="D82" s="7">
        <v>444523.2638232719</v>
      </c>
      <c r="E82" s="8">
        <v>363802.61923829303</v>
      </c>
      <c r="F82" s="6">
        <v>531991.70091319468</v>
      </c>
      <c r="G82" s="11">
        <v>436539.6148908282</v>
      </c>
      <c r="H82" s="12">
        <v>405769.59353235719</v>
      </c>
      <c r="I82" s="6">
        <v>525268.30865216663</v>
      </c>
      <c r="J82" s="6">
        <v>418085.96549299289</v>
      </c>
      <c r="K82" s="6">
        <v>493697.32810937241</v>
      </c>
      <c r="L82" s="6">
        <v>443023.46849125554</v>
      </c>
      <c r="M82" s="6">
        <v>410820.97669688152</v>
      </c>
      <c r="N82" s="6">
        <v>552750.74315071385</v>
      </c>
      <c r="O82" s="10">
        <f t="shared" si="1"/>
        <v>5319486.2865829607</v>
      </c>
      <c r="Q82" s="10"/>
    </row>
    <row r="83" spans="1:17" x14ac:dyDescent="0.25">
      <c r="A83" s="1">
        <v>3305554</v>
      </c>
      <c r="B83" t="s">
        <v>83</v>
      </c>
      <c r="C83" s="6">
        <v>100342.03204008551</v>
      </c>
      <c r="D83" s="7">
        <v>96658.3540151419</v>
      </c>
      <c r="E83" s="8">
        <v>79106.236329514344</v>
      </c>
      <c r="F83" s="6">
        <v>115677.73015458771</v>
      </c>
      <c r="G83" s="11">
        <v>94922.367560332728</v>
      </c>
      <c r="H83" s="12">
        <v>88231.649976870103</v>
      </c>
      <c r="I83" s="6">
        <v>114215.77735652792</v>
      </c>
      <c r="J83" s="6">
        <v>90909.755574570823</v>
      </c>
      <c r="K83" s="6">
        <v>107350.89701783819</v>
      </c>
      <c r="L83" s="6">
        <v>96332.234417023545</v>
      </c>
      <c r="M83" s="6">
        <v>89330.036544950432</v>
      </c>
      <c r="N83" s="6">
        <v>120191.63306340635</v>
      </c>
      <c r="O83" s="10">
        <f t="shared" si="1"/>
        <v>1193268.7040508497</v>
      </c>
      <c r="Q83" s="10"/>
    </row>
    <row r="84" spans="1:17" x14ac:dyDescent="0.25">
      <c r="A84" s="1">
        <v>3305604</v>
      </c>
      <c r="B84" t="s">
        <v>55</v>
      </c>
      <c r="C84" s="6">
        <v>869757.99924845516</v>
      </c>
      <c r="D84" s="7">
        <v>849803.1220012604</v>
      </c>
      <c r="E84" s="8">
        <v>695488.01329743117</v>
      </c>
      <c r="F84" s="6">
        <v>1017018.1070535136</v>
      </c>
      <c r="G84" s="11">
        <v>834540.63668294414</v>
      </c>
      <c r="H84" s="12">
        <v>775717.03319012478</v>
      </c>
      <c r="I84" s="6">
        <v>1004164.8770904306</v>
      </c>
      <c r="J84" s="6">
        <v>799262.46308249177</v>
      </c>
      <c r="K84" s="6">
        <v>943810.06551284355</v>
      </c>
      <c r="L84" s="6">
        <v>846935.93627840665</v>
      </c>
      <c r="M84" s="6">
        <v>785373.85327804694</v>
      </c>
      <c r="N84" s="6">
        <v>1056703.5416277845</v>
      </c>
      <c r="O84" s="10">
        <f t="shared" si="1"/>
        <v>10478575.648343734</v>
      </c>
      <c r="Q84" s="10"/>
    </row>
    <row r="85" spans="1:17" x14ac:dyDescent="0.25">
      <c r="A85" s="1">
        <v>3305703</v>
      </c>
      <c r="B85" t="s">
        <v>56</v>
      </c>
      <c r="C85" s="6">
        <v>31995.608483840057</v>
      </c>
      <c r="D85" s="7">
        <v>34759.052569767846</v>
      </c>
      <c r="E85" s="8">
        <v>28447.182400222995</v>
      </c>
      <c r="F85" s="6">
        <v>41598.559633705881</v>
      </c>
      <c r="G85" s="11">
        <v>34134.779116552796</v>
      </c>
      <c r="H85" s="12">
        <v>31728.748033335549</v>
      </c>
      <c r="I85" s="6">
        <v>41072.830692011717</v>
      </c>
      <c r="J85" s="6">
        <v>32691.81443567968</v>
      </c>
      <c r="K85" s="6">
        <v>38604.169405473556</v>
      </c>
      <c r="L85" s="6">
        <v>34641.777571962164</v>
      </c>
      <c r="M85" s="6">
        <v>32123.73589393837</v>
      </c>
      <c r="N85" s="6">
        <v>43221.79220476617</v>
      </c>
      <c r="O85" s="10">
        <f t="shared" si="1"/>
        <v>425020.05044125684</v>
      </c>
      <c r="Q85" s="10"/>
    </row>
    <row r="86" spans="1:17" x14ac:dyDescent="0.25">
      <c r="A86" s="1">
        <v>3305752</v>
      </c>
      <c r="B86" t="s">
        <v>84</v>
      </c>
      <c r="C86" s="6">
        <v>78035.137641153342</v>
      </c>
      <c r="D86" s="7">
        <v>81078.848683236254</v>
      </c>
      <c r="E86" s="8">
        <v>66355.801633620489</v>
      </c>
      <c r="F86" s="6">
        <v>97032.659771495761</v>
      </c>
      <c r="G86" s="11">
        <v>79622.670533714176</v>
      </c>
      <c r="H86" s="12">
        <v>74010.370551377899</v>
      </c>
      <c r="I86" s="6">
        <v>95806.346216876802</v>
      </c>
      <c r="J86" s="6">
        <v>76256.815990327625</v>
      </c>
      <c r="K86" s="6">
        <v>90047.955233703688</v>
      </c>
      <c r="L86" s="6">
        <v>80805.293419256355</v>
      </c>
      <c r="M86" s="6">
        <v>74931.717901604177</v>
      </c>
      <c r="N86" s="6">
        <v>100819.00658697735</v>
      </c>
      <c r="O86" s="10">
        <f t="shared" si="1"/>
        <v>994802.62416334392</v>
      </c>
      <c r="Q86" s="10"/>
    </row>
    <row r="87" spans="1:17" x14ac:dyDescent="0.25">
      <c r="A87" s="1">
        <v>3305802</v>
      </c>
      <c r="B87" t="s">
        <v>85</v>
      </c>
      <c r="C87" s="6">
        <v>276982.63650859997</v>
      </c>
      <c r="D87" s="7">
        <v>312752.13026352273</v>
      </c>
      <c r="E87" s="8">
        <v>255959.70654858835</v>
      </c>
      <c r="F87" s="6">
        <v>374292.08161592291</v>
      </c>
      <c r="G87" s="11">
        <v>307135.09418441541</v>
      </c>
      <c r="H87" s="12">
        <v>285486.30657013692</v>
      </c>
      <c r="I87" s="6">
        <v>369561.72119755385</v>
      </c>
      <c r="J87" s="6">
        <v>294151.70584457886</v>
      </c>
      <c r="K87" s="6">
        <v>347349.40471642441</v>
      </c>
      <c r="L87" s="6">
        <v>311696.9229814267</v>
      </c>
      <c r="M87" s="6">
        <v>289040.29569523782</v>
      </c>
      <c r="N87" s="6">
        <v>388897.46947835828</v>
      </c>
      <c r="O87" s="10">
        <f t="shared" si="1"/>
        <v>3813305.475604766</v>
      </c>
      <c r="Q87" s="10"/>
    </row>
    <row r="88" spans="1:17" x14ac:dyDescent="0.25">
      <c r="A88" s="1">
        <v>3305901</v>
      </c>
      <c r="B88" t="s">
        <v>57</v>
      </c>
      <c r="C88" s="6">
        <v>44221.287536467389</v>
      </c>
      <c r="D88" s="7">
        <v>38616.538968348475</v>
      </c>
      <c r="E88" s="8">
        <v>31604.190749818968</v>
      </c>
      <c r="F88" s="6">
        <v>46215.080111802366</v>
      </c>
      <c r="G88" s="11">
        <v>37922.984962968243</v>
      </c>
      <c r="H88" s="12">
        <v>35249.937620908968</v>
      </c>
      <c r="I88" s="6">
        <v>45631.00688014648</v>
      </c>
      <c r="J88" s="6">
        <v>36319.883102897627</v>
      </c>
      <c r="K88" s="6">
        <v>42888.378766796523</v>
      </c>
      <c r="L88" s="6">
        <v>38486.24903844644</v>
      </c>
      <c r="M88" s="6">
        <v>35688.760401834246</v>
      </c>
      <c r="N88" s="6">
        <v>48018.455612593832</v>
      </c>
      <c r="O88" s="10">
        <f t="shared" si="1"/>
        <v>480862.75375302957</v>
      </c>
      <c r="Q88" s="10"/>
    </row>
    <row r="89" spans="1:17" x14ac:dyDescent="0.25">
      <c r="A89" s="1">
        <v>3306008</v>
      </c>
      <c r="B89" t="s">
        <v>86</v>
      </c>
      <c r="C89" s="6">
        <v>216291.61350168637</v>
      </c>
      <c r="D89" s="7">
        <v>113509.8874834961</v>
      </c>
      <c r="E89" s="8">
        <v>92897.712530873192</v>
      </c>
      <c r="F89" s="6">
        <v>135845.12449008314</v>
      </c>
      <c r="G89" s="11">
        <v>111471.24706626542</v>
      </c>
      <c r="H89" s="12">
        <v>103614.06174771841</v>
      </c>
      <c r="I89" s="6">
        <v>134128.29308627135</v>
      </c>
      <c r="J89" s="6">
        <v>106759.07149013868</v>
      </c>
      <c r="K89" s="6">
        <v>126066.58126868479</v>
      </c>
      <c r="L89" s="6">
        <v>113126.9118031656</v>
      </c>
      <c r="M89" s="6">
        <v>104903.94234858867</v>
      </c>
      <c r="N89" s="6">
        <v>141145.98665054535</v>
      </c>
      <c r="O89" s="10">
        <f t="shared" si="1"/>
        <v>1499760.4334675171</v>
      </c>
      <c r="Q89" s="10"/>
    </row>
    <row r="90" spans="1:17" x14ac:dyDescent="0.25">
      <c r="A90" s="1">
        <v>3306107</v>
      </c>
      <c r="B90" t="s">
        <v>93</v>
      </c>
      <c r="C90" s="13">
        <v>0</v>
      </c>
      <c r="D90" s="14">
        <v>75922.346771233148</v>
      </c>
      <c r="E90" s="15">
        <v>62135.665019038686</v>
      </c>
      <c r="F90" s="13">
        <v>90861.517682474994</v>
      </c>
      <c r="G90" s="16">
        <v>74558.779524975922</v>
      </c>
      <c r="H90" s="17">
        <v>69303.414009022061</v>
      </c>
      <c r="I90" s="13">
        <v>89713.19596286364</v>
      </c>
      <c r="J90" s="13">
        <v>71406.988645175719</v>
      </c>
      <c r="K90" s="13">
        <v>84321.030630363006</v>
      </c>
      <c r="L90" s="13">
        <v>75666.18924124504</v>
      </c>
      <c r="M90" s="13">
        <v>70166.16495031779</v>
      </c>
      <c r="N90" s="13">
        <v>94407.058111203165</v>
      </c>
      <c r="O90" s="18">
        <f t="shared" si="1"/>
        <v>858462.35054791323</v>
      </c>
      <c r="Q90" s="18"/>
    </row>
    <row r="91" spans="1:17" x14ac:dyDescent="0.25">
      <c r="A91" s="1">
        <v>3306156</v>
      </c>
      <c r="B91" t="s">
        <v>58</v>
      </c>
      <c r="C91" s="6">
        <v>34693.215862880861</v>
      </c>
      <c r="D91" s="7">
        <v>31418.037732312932</v>
      </c>
      <c r="E91" s="8">
        <v>25712.859930064649</v>
      </c>
      <c r="F91" s="6">
        <v>37600.136354647766</v>
      </c>
      <c r="G91" s="11">
        <v>30853.768989112174</v>
      </c>
      <c r="H91" s="12">
        <v>28679.003862648831</v>
      </c>
      <c r="I91" s="6">
        <v>37124.940096235296</v>
      </c>
      <c r="J91" s="6">
        <v>29549.501023261542</v>
      </c>
      <c r="K91" s="6">
        <v>34893.564736015731</v>
      </c>
      <c r="L91" s="6">
        <v>31312.035121950626</v>
      </c>
      <c r="M91" s="6">
        <v>29036.025777538955</v>
      </c>
      <c r="N91" s="6">
        <v>39067.344992268925</v>
      </c>
      <c r="O91" s="10">
        <f t="shared" si="1"/>
        <v>389940.43447893829</v>
      </c>
      <c r="Q91" s="10"/>
    </row>
    <row r="92" spans="1:17" x14ac:dyDescent="0.25">
      <c r="A92" s="1">
        <v>3306206</v>
      </c>
      <c r="B92" t="s">
        <v>59</v>
      </c>
      <c r="C92" s="6">
        <v>104337.77722220594</v>
      </c>
      <c r="D92" s="7">
        <v>103131.83822607796</v>
      </c>
      <c r="E92" s="8">
        <v>84404.205419547332</v>
      </c>
      <c r="F92" s="6">
        <v>123424.99594803731</v>
      </c>
      <c r="G92" s="11">
        <v>101279.58783298735</v>
      </c>
      <c r="H92" s="12">
        <v>94140.77390981678</v>
      </c>
      <c r="I92" s="6">
        <v>121865.13202318661</v>
      </c>
      <c r="J92" s="6">
        <v>96998.23983781258</v>
      </c>
      <c r="K92" s="6">
        <v>114540.4911709306</v>
      </c>
      <c r="L92" s="6">
        <v>102783.87747319546</v>
      </c>
      <c r="M92" s="6">
        <v>95312.72254274314</v>
      </c>
      <c r="N92" s="6">
        <v>128241.20774166641</v>
      </c>
      <c r="O92" s="10">
        <f t="shared" si="1"/>
        <v>1270460.8493482075</v>
      </c>
      <c r="Q92" s="10"/>
    </row>
    <row r="93" spans="1:17" x14ac:dyDescent="0.25">
      <c r="A93" s="2">
        <v>3306305</v>
      </c>
      <c r="B93" t="s">
        <v>60</v>
      </c>
      <c r="C93" s="6">
        <v>273410.06104925252</v>
      </c>
      <c r="D93" s="7">
        <v>420020.55855540402</v>
      </c>
      <c r="E93" s="8">
        <v>343749.34176029311</v>
      </c>
      <c r="F93" s="6">
        <v>502667.62068325625</v>
      </c>
      <c r="G93" s="11">
        <v>412476.97882219934</v>
      </c>
      <c r="H93" s="12">
        <v>383403.04139406764</v>
      </c>
      <c r="I93" s="6">
        <v>496314.83062098682</v>
      </c>
      <c r="J93" s="6">
        <v>395040.51878004079</v>
      </c>
      <c r="K93" s="6">
        <v>466484.0839291822</v>
      </c>
      <c r="L93" s="6">
        <v>418603.43390898115</v>
      </c>
      <c r="M93" s="6">
        <v>388175.98569397343</v>
      </c>
      <c r="N93" s="6">
        <v>522282.39728838921</v>
      </c>
      <c r="O93" s="10">
        <f t="shared" si="1"/>
        <v>5022628.8524860265</v>
      </c>
      <c r="Q93" s="10"/>
    </row>
    <row r="94" spans="1:17" x14ac:dyDescent="0.25">
      <c r="A94" s="1">
        <v>1010101</v>
      </c>
      <c r="B94" t="s">
        <v>106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10">
        <f>SUM(O2:O93)</f>
        <v>280414626.98952216</v>
      </c>
    </row>
  </sheetData>
  <phoneticPr fontId="19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Ano_2025_repasse_mensal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Gonçalves Domingues</dc:creator>
  <cp:lastModifiedBy>Admin Ceperj-15</cp:lastModifiedBy>
  <dcterms:created xsi:type="dcterms:W3CDTF">2024-08-27T15:05:37Z</dcterms:created>
  <dcterms:modified xsi:type="dcterms:W3CDTF">2026-03-06T17:01:18Z</dcterms:modified>
</cp:coreProperties>
</file>