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320" windowHeight="4605"/>
  </bookViews>
  <sheets>
    <sheet name="Munic-S J Meriti" sheetId="1" r:id="rId1"/>
  </sheets>
  <calcPr calcId="125725"/>
</workbook>
</file>

<file path=xl/calcChain.xml><?xml version="1.0" encoding="utf-8"?>
<calcChain xmlns="http://schemas.openxmlformats.org/spreadsheetml/2006/main">
  <c r="AG3" i="1"/>
  <c r="AG4"/>
  <c r="AH4"/>
  <c r="AI4"/>
  <c r="AG5"/>
  <c r="AH5"/>
  <c r="AI5"/>
  <c r="AG6"/>
  <c r="AH6"/>
  <c r="AI6"/>
  <c r="AG7"/>
  <c r="AH7"/>
  <c r="AI7"/>
  <c r="AG8"/>
  <c r="AH8"/>
  <c r="AI8"/>
  <c r="AG9"/>
  <c r="AH9"/>
  <c r="AI9"/>
  <c r="AG10"/>
  <c r="AH10"/>
  <c r="AI10"/>
  <c r="AG11"/>
  <c r="AH11"/>
  <c r="AI11"/>
  <c r="AI3"/>
  <c r="AH3"/>
</calcChain>
</file>

<file path=xl/comments1.xml><?xml version="1.0" encoding="utf-8"?>
<comments xmlns="http://schemas.openxmlformats.org/spreadsheetml/2006/main">
  <authors>
    <author>Rogério S Pinheiro</author>
  </authors>
  <commentList>
    <comment ref="D1" authorId="0">
      <text>
        <r>
          <rPr>
            <sz val="8"/>
            <color indexed="81"/>
            <rFont val="Tahoma"/>
            <family val="2"/>
          </rPr>
          <t xml:space="preserve">Esse campo se refere ao nome do arquivo SHP relacionado a linha.
</t>
        </r>
      </text>
    </comment>
  </commentList>
</comments>
</file>

<file path=xl/sharedStrings.xml><?xml version="1.0" encoding="utf-8"?>
<sst xmlns="http://schemas.openxmlformats.org/spreadsheetml/2006/main" count="44" uniqueCount="38">
  <si>
    <t>EMPRESA</t>
  </si>
  <si>
    <t>Rio D’Ouro Transportes Coletivos Ltda</t>
  </si>
  <si>
    <t>Éden - Araruama</t>
  </si>
  <si>
    <t>São João de Meriti - Vilar dos Teles</t>
  </si>
  <si>
    <t>São João de Meriti - Parque Alian</t>
  </si>
  <si>
    <t>São João de Meriti - Matadouro</t>
  </si>
  <si>
    <t>São João de Meriti - Grande Rio</t>
  </si>
  <si>
    <t>São João de Meriti - Araruama</t>
  </si>
  <si>
    <t>São João de Meriti - Bacia (circular)</t>
  </si>
  <si>
    <t>Transportes Planalto Ltda</t>
  </si>
  <si>
    <t>Jardim Nóia – Shopping Grande Rio</t>
  </si>
  <si>
    <t>Viação Beira-Mar Ltda</t>
  </si>
  <si>
    <t>São João de Meriti - Copacabana</t>
  </si>
  <si>
    <t>MIDI ÔNIBUS (MICRÃO)</t>
  </si>
  <si>
    <t>ÔNIBUS CONVENCIONAL URBANO</t>
  </si>
  <si>
    <t>MICRO ÔNIBUS</t>
  </si>
  <si>
    <t xml:space="preserve">SINDICATO: TRANSONIBUS </t>
  </si>
  <si>
    <t>FONTE:  EMPRESAS OPERADORAS  - JUL/2011</t>
  </si>
  <si>
    <t>capacidade do veiculo (lugares em pé+sentado)</t>
  </si>
  <si>
    <t>Nº DA LINHA</t>
  </si>
  <si>
    <t>VISTA DA LINHA</t>
  </si>
  <si>
    <t xml:space="preserve">FROTA </t>
  </si>
  <si>
    <t>VIAGENS DIA ÚTIL (ida + volta)</t>
  </si>
  <si>
    <t>VARIAÇÃO HORARIA DA DEMANDA (PERCENTUAL)</t>
  </si>
  <si>
    <t>VIAGENS/HORA PICO MANHA (ida + volta)</t>
  </si>
  <si>
    <t>VIAGENS/HORA ENTREPICO  (ida + volta)</t>
  </si>
  <si>
    <t>VIAGENS/HORA PICO TARDE (ida + volta)</t>
  </si>
  <si>
    <t>TARIFA (R$)</t>
  </si>
  <si>
    <t>CÓDIGO DA LINHA</t>
  </si>
  <si>
    <t>SJM01</t>
  </si>
  <si>
    <t>SJM02</t>
  </si>
  <si>
    <t>SJM03</t>
  </si>
  <si>
    <t>SJM04</t>
  </si>
  <si>
    <t>SJM05</t>
  </si>
  <si>
    <t>SJM06</t>
  </si>
  <si>
    <t>SJM07</t>
  </si>
  <si>
    <t>SJM08</t>
  </si>
  <si>
    <t>SJM09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</si>
</sst>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7" fillId="2" borderId="1" xfId="3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/>
    </xf>
    <xf numFmtId="0" fontId="8" fillId="0" borderId="4" xfId="3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6">
    <cellStyle name="Normal" xfId="0" builtinId="0"/>
    <cellStyle name="Normal 2" xfId="2"/>
    <cellStyle name="Normal 3" xfId="3"/>
    <cellStyle name="Porcentagem" xfId="1" builtinId="5"/>
    <cellStyle name="Porcentagem 2" xfId="4"/>
    <cellStyle name="Separador de milhares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5"/>
  <sheetViews>
    <sheetView tabSelected="1" zoomScale="80" zoomScaleNormal="80" workbookViewId="0">
      <selection sqref="A1:A2"/>
    </sheetView>
  </sheetViews>
  <sheetFormatPr defaultRowHeight="15"/>
  <cols>
    <col min="1" max="1" width="50.85546875" style="14" bestFit="1" customWidth="1"/>
    <col min="2" max="2" width="9.85546875" style="10" customWidth="1"/>
    <col min="3" max="3" width="42" style="14" customWidth="1"/>
    <col min="4" max="4" width="20.5703125" style="14" bestFit="1" customWidth="1"/>
    <col min="5" max="5" width="27.42578125" style="10" customWidth="1"/>
    <col min="6" max="6" width="14.28515625" style="10" customWidth="1"/>
    <col min="7" max="7" width="13" style="10" customWidth="1"/>
    <col min="8" max="8" width="14.28515625" style="10" customWidth="1"/>
    <col min="9" max="14" width="6.28515625" style="10" bestFit="1" customWidth="1"/>
    <col min="15" max="15" width="7.42578125" style="10" bestFit="1" customWidth="1"/>
    <col min="16" max="24" width="6.28515625" style="10" bestFit="1" customWidth="1"/>
    <col min="25" max="27" width="7.42578125" style="10" bestFit="1" customWidth="1"/>
    <col min="28" max="32" width="6.28515625" style="10" bestFit="1" customWidth="1"/>
    <col min="33" max="35" width="19.5703125" style="2" customWidth="1"/>
    <col min="36" max="16384" width="9.140625" style="2"/>
  </cols>
  <sheetData>
    <row r="1" spans="1:36" ht="28.5" customHeight="1">
      <c r="A1" s="19" t="s">
        <v>0</v>
      </c>
      <c r="B1" s="19" t="s">
        <v>19</v>
      </c>
      <c r="C1" s="19" t="s">
        <v>20</v>
      </c>
      <c r="D1" s="19" t="s">
        <v>28</v>
      </c>
      <c r="E1" s="22" t="s">
        <v>21</v>
      </c>
      <c r="F1" s="23"/>
      <c r="G1" s="24"/>
      <c r="H1" s="20" t="s">
        <v>22</v>
      </c>
      <c r="I1" s="28" t="s">
        <v>23</v>
      </c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30"/>
      <c r="AG1" s="25" t="s">
        <v>24</v>
      </c>
      <c r="AH1" s="25" t="s">
        <v>25</v>
      </c>
      <c r="AI1" s="25" t="s">
        <v>26</v>
      </c>
      <c r="AJ1" s="25" t="s">
        <v>27</v>
      </c>
    </row>
    <row r="2" spans="1:36" ht="48" customHeight="1">
      <c r="A2" s="19"/>
      <c r="B2" s="19"/>
      <c r="C2" s="19"/>
      <c r="D2" s="19"/>
      <c r="E2" s="17" t="s">
        <v>14</v>
      </c>
      <c r="F2" s="17" t="s">
        <v>13</v>
      </c>
      <c r="G2" s="17" t="s">
        <v>15</v>
      </c>
      <c r="H2" s="21"/>
      <c r="I2" s="3">
        <v>1</v>
      </c>
      <c r="J2" s="3">
        <v>2</v>
      </c>
      <c r="K2" s="3">
        <v>3</v>
      </c>
      <c r="L2" s="3">
        <v>4</v>
      </c>
      <c r="M2" s="3">
        <v>5</v>
      </c>
      <c r="N2" s="3">
        <v>6</v>
      </c>
      <c r="O2" s="3">
        <v>7</v>
      </c>
      <c r="P2" s="3">
        <v>8</v>
      </c>
      <c r="Q2" s="3">
        <v>9</v>
      </c>
      <c r="R2" s="3">
        <v>10</v>
      </c>
      <c r="S2" s="3">
        <v>11</v>
      </c>
      <c r="T2" s="3">
        <v>12</v>
      </c>
      <c r="U2" s="3">
        <v>13</v>
      </c>
      <c r="V2" s="3">
        <v>14</v>
      </c>
      <c r="W2" s="3">
        <v>15</v>
      </c>
      <c r="X2" s="3">
        <v>16</v>
      </c>
      <c r="Y2" s="3">
        <v>17</v>
      </c>
      <c r="Z2" s="3">
        <v>18</v>
      </c>
      <c r="AA2" s="3">
        <v>19</v>
      </c>
      <c r="AB2" s="3">
        <v>20</v>
      </c>
      <c r="AC2" s="3">
        <v>21</v>
      </c>
      <c r="AD2" s="3">
        <v>22</v>
      </c>
      <c r="AE2" s="3">
        <v>23</v>
      </c>
      <c r="AF2" s="3">
        <v>24</v>
      </c>
      <c r="AG2" s="26"/>
      <c r="AH2" s="26"/>
      <c r="AI2" s="26"/>
      <c r="AJ2" s="26"/>
    </row>
    <row r="3" spans="1:36">
      <c r="A3" s="12" t="s">
        <v>1</v>
      </c>
      <c r="B3" s="5">
        <v>7001</v>
      </c>
      <c r="C3" s="12" t="s">
        <v>2</v>
      </c>
      <c r="D3" s="4" t="s">
        <v>29</v>
      </c>
      <c r="E3" s="6">
        <v>11</v>
      </c>
      <c r="F3" s="6">
        <v>0</v>
      </c>
      <c r="G3" s="6">
        <v>0</v>
      </c>
      <c r="H3" s="6">
        <v>80</v>
      </c>
      <c r="I3" s="7">
        <v>0</v>
      </c>
      <c r="J3" s="7">
        <v>0</v>
      </c>
      <c r="K3" s="7">
        <v>0</v>
      </c>
      <c r="L3" s="7">
        <v>0</v>
      </c>
      <c r="M3" s="7">
        <v>3.0300000000000001E-2</v>
      </c>
      <c r="N3" s="7">
        <v>7.85E-2</v>
      </c>
      <c r="O3" s="7">
        <v>8.0600000000000005E-2</v>
      </c>
      <c r="P3" s="7">
        <v>5.6500000000000002E-2</v>
      </c>
      <c r="Q3" s="7">
        <v>4.2099999999999999E-2</v>
      </c>
      <c r="R3" s="7">
        <v>3.8399999999999997E-2</v>
      </c>
      <c r="S3" s="7">
        <v>4.3499999999999997E-2</v>
      </c>
      <c r="T3" s="7">
        <v>5.0599999999999999E-2</v>
      </c>
      <c r="U3" s="7">
        <v>4.9500000000000002E-2</v>
      </c>
      <c r="V3" s="7">
        <v>4.9500000000000002E-2</v>
      </c>
      <c r="W3" s="7">
        <v>4.5400000000000003E-2</v>
      </c>
      <c r="X3" s="7">
        <v>4.7699999999999999E-2</v>
      </c>
      <c r="Y3" s="7">
        <v>6.5000000000000002E-2</v>
      </c>
      <c r="Z3" s="7">
        <v>8.0199999999999994E-2</v>
      </c>
      <c r="AA3" s="7">
        <v>7.0300000000000001E-2</v>
      </c>
      <c r="AB3" s="7">
        <v>5.1700000000000003E-2</v>
      </c>
      <c r="AC3" s="7">
        <v>4.7699999999999999E-2</v>
      </c>
      <c r="AD3" s="7">
        <v>5.1299999999999998E-2</v>
      </c>
      <c r="AE3" s="7">
        <v>2.0400000000000001E-2</v>
      </c>
      <c r="AF3" s="7">
        <v>8.0000000000000004E-4</v>
      </c>
      <c r="AG3" s="16">
        <f>MAX(N3:Q3)*$H3</f>
        <v>6.4480000000000004</v>
      </c>
      <c r="AH3" s="16">
        <f t="shared" ref="AH3" si="0">MAX(R3:X3)*$H3</f>
        <v>4.048</v>
      </c>
      <c r="AI3" s="16">
        <f t="shared" ref="AI3" si="1">MAX(Y3:AB3)*$H3</f>
        <v>6.4159999999999995</v>
      </c>
      <c r="AJ3" s="18">
        <v>2.65</v>
      </c>
    </row>
    <row r="4" spans="1:36">
      <c r="A4" s="12" t="s">
        <v>1</v>
      </c>
      <c r="B4" s="5">
        <v>7002</v>
      </c>
      <c r="C4" s="12" t="s">
        <v>3</v>
      </c>
      <c r="D4" s="4" t="s">
        <v>30</v>
      </c>
      <c r="E4" s="6">
        <v>0</v>
      </c>
      <c r="F4" s="6">
        <v>4</v>
      </c>
      <c r="G4" s="6">
        <v>0</v>
      </c>
      <c r="H4" s="6">
        <v>52</v>
      </c>
      <c r="I4" s="7">
        <v>0</v>
      </c>
      <c r="J4" s="7">
        <v>0</v>
      </c>
      <c r="K4" s="7">
        <v>0</v>
      </c>
      <c r="L4" s="7">
        <v>0</v>
      </c>
      <c r="M4" s="7">
        <v>1.24E-2</v>
      </c>
      <c r="N4" s="7">
        <v>6.8199999999999997E-2</v>
      </c>
      <c r="O4" s="7">
        <v>8.5800000000000001E-2</v>
      </c>
      <c r="P4" s="7">
        <v>5.96E-2</v>
      </c>
      <c r="Q4" s="7">
        <v>4.6300000000000001E-2</v>
      </c>
      <c r="R4" s="7">
        <v>4.6100000000000002E-2</v>
      </c>
      <c r="S4" s="7">
        <v>5.1900000000000002E-2</v>
      </c>
      <c r="T4" s="7">
        <v>5.8500000000000003E-2</v>
      </c>
      <c r="U4" s="7">
        <v>4.8599999999999997E-2</v>
      </c>
      <c r="V4" s="7">
        <v>4.1599999999999998E-2</v>
      </c>
      <c r="W4" s="7">
        <v>4.9500000000000002E-2</v>
      </c>
      <c r="X4" s="7">
        <v>5.6300000000000003E-2</v>
      </c>
      <c r="Y4" s="7">
        <v>8.1199999999999994E-2</v>
      </c>
      <c r="Z4" s="7">
        <v>9.2799999999999994E-2</v>
      </c>
      <c r="AA4" s="7">
        <v>9.2399999999999996E-2</v>
      </c>
      <c r="AB4" s="7">
        <v>5.8200000000000002E-2</v>
      </c>
      <c r="AC4" s="7">
        <v>3.73E-2</v>
      </c>
      <c r="AD4" s="7">
        <v>1.3299999999999999E-2</v>
      </c>
      <c r="AE4" s="7">
        <v>0</v>
      </c>
      <c r="AF4" s="7">
        <v>0</v>
      </c>
      <c r="AG4" s="16">
        <f t="shared" ref="AG4:AG11" si="2">MAX(N4:Q4)*$H4</f>
        <v>4.4615999999999998</v>
      </c>
      <c r="AH4" s="16">
        <f t="shared" ref="AH4:AH11" si="3">MAX(R4:X4)*$H4</f>
        <v>3.0420000000000003</v>
      </c>
      <c r="AI4" s="16">
        <f t="shared" ref="AI4:AI11" si="4">MAX(Y4:AB4)*$H4</f>
        <v>4.8255999999999997</v>
      </c>
      <c r="AJ4" s="18">
        <v>2.65</v>
      </c>
    </row>
    <row r="5" spans="1:36">
      <c r="A5" s="12" t="s">
        <v>1</v>
      </c>
      <c r="B5" s="5">
        <v>7003</v>
      </c>
      <c r="C5" s="12" t="s">
        <v>4</v>
      </c>
      <c r="D5" s="4" t="s">
        <v>31</v>
      </c>
      <c r="E5" s="6">
        <v>0</v>
      </c>
      <c r="F5" s="6">
        <v>7</v>
      </c>
      <c r="G5" s="6">
        <v>0</v>
      </c>
      <c r="H5" s="6">
        <v>85</v>
      </c>
      <c r="I5" s="7">
        <v>0</v>
      </c>
      <c r="J5" s="7">
        <v>0</v>
      </c>
      <c r="K5" s="7">
        <v>0</v>
      </c>
      <c r="L5" s="7">
        <v>0</v>
      </c>
      <c r="M5" s="7">
        <v>4.02E-2</v>
      </c>
      <c r="N5" s="7">
        <v>6.9699999999999998E-2</v>
      </c>
      <c r="O5" s="7">
        <v>7.6300000000000007E-2</v>
      </c>
      <c r="P5" s="7">
        <v>5.3999999999999999E-2</v>
      </c>
      <c r="Q5" s="7">
        <v>4.4600000000000001E-2</v>
      </c>
      <c r="R5" s="7">
        <v>4.2099999999999999E-2</v>
      </c>
      <c r="S5" s="7">
        <v>4.7800000000000002E-2</v>
      </c>
      <c r="T5" s="7">
        <v>4.7899999999999998E-2</v>
      </c>
      <c r="U5" s="7">
        <v>4.6199999999999998E-2</v>
      </c>
      <c r="V5" s="7">
        <v>4.0800000000000003E-2</v>
      </c>
      <c r="W5" s="7">
        <v>4.5999999999999999E-2</v>
      </c>
      <c r="X5" s="7">
        <v>5.3800000000000001E-2</v>
      </c>
      <c r="Y5" s="7">
        <v>7.3499999999999996E-2</v>
      </c>
      <c r="Z5" s="7">
        <v>9.2200000000000004E-2</v>
      </c>
      <c r="AA5" s="7">
        <v>8.4500000000000006E-2</v>
      </c>
      <c r="AB5" s="7">
        <v>5.6500000000000002E-2</v>
      </c>
      <c r="AC5" s="7">
        <v>4.9200000000000001E-2</v>
      </c>
      <c r="AD5" s="7">
        <v>3.0099999999999998E-2</v>
      </c>
      <c r="AE5" s="7">
        <v>4.7000000000000002E-3</v>
      </c>
      <c r="AF5" s="7">
        <v>0</v>
      </c>
      <c r="AG5" s="16">
        <f t="shared" si="2"/>
        <v>6.4855000000000009</v>
      </c>
      <c r="AH5" s="16">
        <f t="shared" si="3"/>
        <v>4.5730000000000004</v>
      </c>
      <c r="AI5" s="16">
        <f t="shared" si="4"/>
        <v>7.8370000000000006</v>
      </c>
      <c r="AJ5" s="18">
        <v>2.65</v>
      </c>
    </row>
    <row r="6" spans="1:36">
      <c r="A6" s="12" t="s">
        <v>1</v>
      </c>
      <c r="B6" s="5">
        <v>7004</v>
      </c>
      <c r="C6" s="12" t="s">
        <v>5</v>
      </c>
      <c r="D6" s="4" t="s">
        <v>35</v>
      </c>
      <c r="E6" s="6">
        <v>0</v>
      </c>
      <c r="F6" s="6">
        <v>8</v>
      </c>
      <c r="G6" s="6">
        <v>0</v>
      </c>
      <c r="H6" s="6">
        <v>87</v>
      </c>
      <c r="I6" s="7">
        <v>0</v>
      </c>
      <c r="J6" s="7">
        <v>0</v>
      </c>
      <c r="K6" s="7">
        <v>0</v>
      </c>
      <c r="L6" s="7">
        <v>4.0000000000000002E-4</v>
      </c>
      <c r="M6" s="7">
        <v>4.8099999999999997E-2</v>
      </c>
      <c r="N6" s="7">
        <v>7.1199999999999999E-2</v>
      </c>
      <c r="O6" s="7">
        <v>7.7299999999999994E-2</v>
      </c>
      <c r="P6" s="7">
        <v>5.6500000000000002E-2</v>
      </c>
      <c r="Q6" s="7">
        <v>4.3499999999999997E-2</v>
      </c>
      <c r="R6" s="7">
        <v>3.2500000000000001E-2</v>
      </c>
      <c r="S6" s="7">
        <v>3.7400000000000003E-2</v>
      </c>
      <c r="T6" s="7">
        <v>4.5100000000000001E-2</v>
      </c>
      <c r="U6" s="7">
        <v>5.0299999999999997E-2</v>
      </c>
      <c r="V6" s="7">
        <v>4.5199999999999997E-2</v>
      </c>
      <c r="W6" s="7">
        <v>4.8899999999999999E-2</v>
      </c>
      <c r="X6" s="7">
        <v>5.2900000000000003E-2</v>
      </c>
      <c r="Y6" s="7">
        <v>6.9099999999999995E-2</v>
      </c>
      <c r="Z6" s="7">
        <v>7.5999999999999998E-2</v>
      </c>
      <c r="AA6" s="7">
        <v>7.4899999999999994E-2</v>
      </c>
      <c r="AB6" s="7">
        <v>5.8299999999999998E-2</v>
      </c>
      <c r="AC6" s="7">
        <v>4.8899999999999999E-2</v>
      </c>
      <c r="AD6" s="7">
        <v>4.48E-2</v>
      </c>
      <c r="AE6" s="7">
        <v>1.84E-2</v>
      </c>
      <c r="AF6" s="7">
        <v>1E-4</v>
      </c>
      <c r="AG6" s="16">
        <f t="shared" si="2"/>
        <v>6.7250999999999994</v>
      </c>
      <c r="AH6" s="16">
        <f t="shared" si="3"/>
        <v>4.6023000000000005</v>
      </c>
      <c r="AI6" s="16">
        <f t="shared" si="4"/>
        <v>6.6120000000000001</v>
      </c>
      <c r="AJ6" s="18">
        <v>2.65</v>
      </c>
    </row>
    <row r="7" spans="1:36">
      <c r="A7" s="12" t="s">
        <v>1</v>
      </c>
      <c r="B7" s="5">
        <v>7005</v>
      </c>
      <c r="C7" s="12" t="s">
        <v>6</v>
      </c>
      <c r="D7" s="4" t="s">
        <v>32</v>
      </c>
      <c r="E7" s="6">
        <v>0</v>
      </c>
      <c r="F7" s="6">
        <v>9</v>
      </c>
      <c r="G7" s="6">
        <v>0</v>
      </c>
      <c r="H7" s="6">
        <v>114</v>
      </c>
      <c r="I7" s="7">
        <v>0</v>
      </c>
      <c r="J7" s="7">
        <v>0</v>
      </c>
      <c r="K7" s="7">
        <v>0</v>
      </c>
      <c r="L7" s="7">
        <v>0</v>
      </c>
      <c r="M7" s="7">
        <v>6.1000000000000004E-3</v>
      </c>
      <c r="N7" s="7">
        <v>4.8300000000000003E-2</v>
      </c>
      <c r="O7" s="7">
        <v>6.9500000000000006E-2</v>
      </c>
      <c r="P7" s="7">
        <v>4.7199999999999999E-2</v>
      </c>
      <c r="Q7" s="7">
        <v>4.3999999999999997E-2</v>
      </c>
      <c r="R7" s="7">
        <v>3.9600000000000003E-2</v>
      </c>
      <c r="S7" s="7">
        <v>4.6699999999999998E-2</v>
      </c>
      <c r="T7" s="7">
        <v>5.0599999999999999E-2</v>
      </c>
      <c r="U7" s="7">
        <v>5.8900000000000001E-2</v>
      </c>
      <c r="V7" s="7">
        <v>5.1799999999999999E-2</v>
      </c>
      <c r="W7" s="7">
        <v>5.62E-2</v>
      </c>
      <c r="X7" s="7">
        <v>6.5299999999999997E-2</v>
      </c>
      <c r="Y7" s="7">
        <v>6.8400000000000002E-2</v>
      </c>
      <c r="Z7" s="7">
        <v>8.4000000000000005E-2</v>
      </c>
      <c r="AA7" s="7">
        <v>8.09E-2</v>
      </c>
      <c r="AB7" s="7">
        <v>6.1600000000000002E-2</v>
      </c>
      <c r="AC7" s="7">
        <v>5.2299999999999999E-2</v>
      </c>
      <c r="AD7" s="7">
        <v>5.1400000000000001E-2</v>
      </c>
      <c r="AE7" s="7">
        <v>1.72E-2</v>
      </c>
      <c r="AF7" s="7">
        <v>0</v>
      </c>
      <c r="AG7" s="16">
        <f t="shared" si="2"/>
        <v>7.9230000000000009</v>
      </c>
      <c r="AH7" s="16">
        <f t="shared" si="3"/>
        <v>7.4441999999999995</v>
      </c>
      <c r="AI7" s="16">
        <f t="shared" si="4"/>
        <v>9.5760000000000005</v>
      </c>
      <c r="AJ7" s="18">
        <v>2.65</v>
      </c>
    </row>
    <row r="8" spans="1:36">
      <c r="A8" s="12" t="s">
        <v>1</v>
      </c>
      <c r="B8" s="5">
        <v>7007</v>
      </c>
      <c r="C8" s="12" t="s">
        <v>7</v>
      </c>
      <c r="D8" s="4" t="s">
        <v>33</v>
      </c>
      <c r="E8" s="6">
        <v>0</v>
      </c>
      <c r="F8" s="6">
        <v>2</v>
      </c>
      <c r="G8" s="6">
        <v>0</v>
      </c>
      <c r="H8" s="6">
        <v>25</v>
      </c>
      <c r="I8" s="7">
        <v>0</v>
      </c>
      <c r="J8" s="7">
        <v>0</v>
      </c>
      <c r="K8" s="7">
        <v>0</v>
      </c>
      <c r="L8" s="7">
        <v>0</v>
      </c>
      <c r="M8" s="7">
        <v>5.1400000000000001E-2</v>
      </c>
      <c r="N8" s="7">
        <v>8.8900000000000007E-2</v>
      </c>
      <c r="O8" s="7">
        <v>0.1142</v>
      </c>
      <c r="P8" s="7">
        <v>6.1600000000000002E-2</v>
      </c>
      <c r="Q8" s="7">
        <v>4.3700000000000003E-2</v>
      </c>
      <c r="R8" s="7">
        <v>3.85E-2</v>
      </c>
      <c r="S8" s="7">
        <v>5.0999999999999997E-2</v>
      </c>
      <c r="T8" s="7">
        <v>5.5300000000000002E-2</v>
      </c>
      <c r="U8" s="7">
        <v>4.41E-2</v>
      </c>
      <c r="V8" s="7">
        <v>4.6199999999999998E-2</v>
      </c>
      <c r="W8" s="7">
        <v>4.2099999999999999E-2</v>
      </c>
      <c r="X8" s="7">
        <v>5.0999999999999997E-2</v>
      </c>
      <c r="Y8" s="7">
        <v>0.1061</v>
      </c>
      <c r="Z8" s="7">
        <v>7.0900000000000005E-2</v>
      </c>
      <c r="AA8" s="7">
        <v>7.9399999999999998E-2</v>
      </c>
      <c r="AB8" s="7">
        <v>4.0599999999999997E-2</v>
      </c>
      <c r="AC8" s="7">
        <v>1.49E-2</v>
      </c>
      <c r="AD8" s="7">
        <v>0</v>
      </c>
      <c r="AE8" s="7">
        <v>0</v>
      </c>
      <c r="AF8" s="7">
        <v>0</v>
      </c>
      <c r="AG8" s="16">
        <f t="shared" si="2"/>
        <v>2.855</v>
      </c>
      <c r="AH8" s="16">
        <f t="shared" si="3"/>
        <v>1.3825000000000001</v>
      </c>
      <c r="AI8" s="16">
        <f t="shared" si="4"/>
        <v>2.6524999999999999</v>
      </c>
      <c r="AJ8" s="18">
        <v>2.65</v>
      </c>
    </row>
    <row r="9" spans="1:36">
      <c r="A9" s="13" t="s">
        <v>1</v>
      </c>
      <c r="B9" s="5">
        <v>7011</v>
      </c>
      <c r="C9" s="13" t="s">
        <v>8</v>
      </c>
      <c r="D9" s="4" t="s">
        <v>36</v>
      </c>
      <c r="E9" s="6">
        <v>2</v>
      </c>
      <c r="F9" s="6">
        <v>0</v>
      </c>
      <c r="G9" s="6">
        <v>0</v>
      </c>
      <c r="H9" s="6">
        <v>52</v>
      </c>
      <c r="I9" s="7">
        <v>0</v>
      </c>
      <c r="J9" s="7">
        <v>0</v>
      </c>
      <c r="K9" s="7">
        <v>0</v>
      </c>
      <c r="L9" s="7">
        <v>0</v>
      </c>
      <c r="M9" s="7">
        <v>4.2299999999999997E-2</v>
      </c>
      <c r="N9" s="7">
        <v>8.2699999999999996E-2</v>
      </c>
      <c r="O9" s="7">
        <v>6.0199999999999997E-2</v>
      </c>
      <c r="P9" s="7">
        <v>3.4799999999999998E-2</v>
      </c>
      <c r="Q9" s="7">
        <v>2.9700000000000001E-2</v>
      </c>
      <c r="R9" s="7">
        <v>2.98E-2</v>
      </c>
      <c r="S9" s="7">
        <v>4.3299999999999998E-2</v>
      </c>
      <c r="T9" s="7">
        <v>4.2799999999999998E-2</v>
      </c>
      <c r="U9" s="7">
        <v>4.0599999999999997E-2</v>
      </c>
      <c r="V9" s="7">
        <v>4.9099999999999998E-2</v>
      </c>
      <c r="W9" s="7">
        <v>5.3699999999999998E-2</v>
      </c>
      <c r="X9" s="7">
        <v>6.6900000000000001E-2</v>
      </c>
      <c r="Y9" s="7">
        <v>8.43E-2</v>
      </c>
      <c r="Z9" s="7">
        <v>0.13250000000000001</v>
      </c>
      <c r="AA9" s="7">
        <v>0.11260000000000001</v>
      </c>
      <c r="AB9" s="7">
        <v>6.83E-2</v>
      </c>
      <c r="AC9" s="7">
        <v>2.6499999999999999E-2</v>
      </c>
      <c r="AD9" s="7">
        <v>0</v>
      </c>
      <c r="AE9" s="7">
        <v>0</v>
      </c>
      <c r="AF9" s="7">
        <v>0</v>
      </c>
      <c r="AG9" s="16">
        <f t="shared" si="2"/>
        <v>4.3003999999999998</v>
      </c>
      <c r="AH9" s="16">
        <f t="shared" si="3"/>
        <v>3.4788000000000001</v>
      </c>
      <c r="AI9" s="16">
        <f t="shared" si="4"/>
        <v>6.8900000000000006</v>
      </c>
      <c r="AJ9" s="18">
        <v>2.65</v>
      </c>
    </row>
    <row r="10" spans="1:36">
      <c r="A10" s="12" t="s">
        <v>9</v>
      </c>
      <c r="B10" s="4">
        <v>2001</v>
      </c>
      <c r="C10" s="12" t="s">
        <v>10</v>
      </c>
      <c r="D10" s="4" t="s">
        <v>34</v>
      </c>
      <c r="E10" s="6">
        <v>20</v>
      </c>
      <c r="F10" s="6">
        <v>0</v>
      </c>
      <c r="G10" s="6">
        <v>0</v>
      </c>
      <c r="H10" s="6">
        <v>187</v>
      </c>
      <c r="I10" s="7">
        <v>0</v>
      </c>
      <c r="J10" s="7">
        <v>0</v>
      </c>
      <c r="K10" s="7">
        <v>0</v>
      </c>
      <c r="L10" s="7">
        <v>9.1000000000000004E-3</v>
      </c>
      <c r="M10" s="7">
        <v>5.9900000000000002E-2</v>
      </c>
      <c r="N10" s="7">
        <v>9.6100000000000005E-2</v>
      </c>
      <c r="O10" s="7">
        <v>8.7900000000000006E-2</v>
      </c>
      <c r="P10" s="7">
        <v>5.3499999999999999E-2</v>
      </c>
      <c r="Q10" s="7">
        <v>3.7499999999999999E-2</v>
      </c>
      <c r="R10" s="7">
        <v>3.2599999999999997E-2</v>
      </c>
      <c r="S10" s="7">
        <v>3.4299999999999997E-2</v>
      </c>
      <c r="T10" s="7">
        <v>4.2299999999999997E-2</v>
      </c>
      <c r="U10" s="7">
        <v>4.5199999999999997E-2</v>
      </c>
      <c r="V10" s="7">
        <v>3.9199999999999999E-2</v>
      </c>
      <c r="W10" s="7">
        <v>4.2700000000000002E-2</v>
      </c>
      <c r="X10" s="7">
        <v>5.0900000000000001E-2</v>
      </c>
      <c r="Y10" s="7">
        <v>7.0099999999999996E-2</v>
      </c>
      <c r="Z10" s="7">
        <v>7.8799999999999995E-2</v>
      </c>
      <c r="AA10" s="7">
        <v>6.7400000000000002E-2</v>
      </c>
      <c r="AB10" s="7">
        <v>5.0900000000000001E-2</v>
      </c>
      <c r="AC10" s="7">
        <v>4.0099999999999997E-2</v>
      </c>
      <c r="AD10" s="7">
        <v>4.4299999999999999E-2</v>
      </c>
      <c r="AE10" s="7">
        <v>1.7000000000000001E-2</v>
      </c>
      <c r="AF10" s="7">
        <v>1E-4</v>
      </c>
      <c r="AG10" s="16">
        <f t="shared" si="2"/>
        <v>17.970700000000001</v>
      </c>
      <c r="AH10" s="16">
        <f t="shared" si="3"/>
        <v>9.5183</v>
      </c>
      <c r="AI10" s="16">
        <f t="shared" si="4"/>
        <v>14.7356</v>
      </c>
      <c r="AJ10" s="18">
        <v>2.65</v>
      </c>
    </row>
    <row r="11" spans="1:36" s="1" customFormat="1">
      <c r="A11" s="13" t="s">
        <v>11</v>
      </c>
      <c r="B11" s="6"/>
      <c r="C11" s="13" t="s">
        <v>12</v>
      </c>
      <c r="D11" s="4" t="s">
        <v>37</v>
      </c>
      <c r="E11" s="6">
        <v>16</v>
      </c>
      <c r="F11" s="6">
        <v>0</v>
      </c>
      <c r="G11" s="6">
        <v>0</v>
      </c>
      <c r="H11" s="6">
        <v>25</v>
      </c>
      <c r="I11" s="8">
        <v>1.0000000000000001E-5</v>
      </c>
      <c r="J11" s="8">
        <v>0</v>
      </c>
      <c r="K11" s="8">
        <v>0</v>
      </c>
      <c r="L11" s="8">
        <v>2.1999999999999997E-3</v>
      </c>
      <c r="M11" s="8">
        <v>3.7170000000000002E-2</v>
      </c>
      <c r="N11" s="8">
        <v>7.4539999999999995E-2</v>
      </c>
      <c r="O11" s="8">
        <v>7.9669999999999991E-2</v>
      </c>
      <c r="P11" s="8">
        <v>5.3510000000000002E-2</v>
      </c>
      <c r="Q11" s="8">
        <v>4.2329999999999993E-2</v>
      </c>
      <c r="R11" s="8">
        <v>3.9120000000000002E-2</v>
      </c>
      <c r="S11" s="8">
        <v>4.4859999999999997E-2</v>
      </c>
      <c r="T11" s="8">
        <v>4.9369999999999997E-2</v>
      </c>
      <c r="U11" s="8">
        <v>4.7469999999999998E-2</v>
      </c>
      <c r="V11" s="8">
        <v>4.4659999999999998E-2</v>
      </c>
      <c r="W11" s="8">
        <v>4.6810000000000004E-2</v>
      </c>
      <c r="X11" s="8">
        <v>5.4790000000000005E-2</v>
      </c>
      <c r="Y11" s="8">
        <v>7.7880000000000019E-2</v>
      </c>
      <c r="Z11" s="8">
        <v>8.9759999999999993E-2</v>
      </c>
      <c r="AA11" s="8">
        <v>8.2440000000000013E-2</v>
      </c>
      <c r="AB11" s="8">
        <v>5.4780000000000009E-2</v>
      </c>
      <c r="AC11" s="8">
        <v>3.8710000000000008E-2</v>
      </c>
      <c r="AD11" s="8">
        <v>2.844E-2</v>
      </c>
      <c r="AE11" s="8">
        <v>1.0449999999999997E-2</v>
      </c>
      <c r="AF11" s="8">
        <v>9.7000000000000005E-4</v>
      </c>
      <c r="AG11" s="16">
        <f t="shared" si="2"/>
        <v>1.9917499999999997</v>
      </c>
      <c r="AH11" s="16">
        <f t="shared" si="3"/>
        <v>1.3697500000000002</v>
      </c>
      <c r="AI11" s="16">
        <f t="shared" si="4"/>
        <v>2.2439999999999998</v>
      </c>
      <c r="AJ11" s="18">
        <v>2.65</v>
      </c>
    </row>
    <row r="12" spans="1:36">
      <c r="E12" s="15">
        <v>60</v>
      </c>
      <c r="F12" s="15">
        <v>45</v>
      </c>
      <c r="G12" s="15">
        <v>25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6">
      <c r="E13" s="27" t="s">
        <v>18</v>
      </c>
      <c r="F13" s="27"/>
      <c r="G13" s="27"/>
    </row>
    <row r="14" spans="1:36">
      <c r="A14" s="9" t="s">
        <v>17</v>
      </c>
    </row>
    <row r="15" spans="1:36">
      <c r="A15" s="9" t="s">
        <v>16</v>
      </c>
    </row>
  </sheetData>
  <mergeCells count="12">
    <mergeCell ref="AH1:AH2"/>
    <mergeCell ref="AI1:AI2"/>
    <mergeCell ref="AJ1:AJ2"/>
    <mergeCell ref="E13:G13"/>
    <mergeCell ref="AG1:AG2"/>
    <mergeCell ref="I1:AF1"/>
    <mergeCell ref="A1:A2"/>
    <mergeCell ref="B1:B2"/>
    <mergeCell ref="C1:C2"/>
    <mergeCell ref="H1:H2"/>
    <mergeCell ref="E1:G1"/>
    <mergeCell ref="D1:D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Munic-S J Meriti</vt:lpstr>
    </vt:vector>
  </TitlesOfParts>
  <Company>Sinergia Estudos e Projetos Ltda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S Pinheiro</dc:creator>
  <cp:lastModifiedBy>Rogério S Pinheiro</cp:lastModifiedBy>
  <dcterms:created xsi:type="dcterms:W3CDTF">2011-09-29T18:56:41Z</dcterms:created>
  <dcterms:modified xsi:type="dcterms:W3CDTF">2013-01-15T15:48:26Z</dcterms:modified>
</cp:coreProperties>
</file>