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Munic- Paracambi" sheetId="15" r:id="rId1"/>
  </sheets>
  <calcPr calcId="125725"/>
</workbook>
</file>

<file path=xl/calcChain.xml><?xml version="1.0" encoding="utf-8"?>
<calcChain xmlns="http://schemas.openxmlformats.org/spreadsheetml/2006/main">
  <c r="AG4" i="15"/>
  <c r="AH4"/>
  <c r="AI4"/>
  <c r="AG5"/>
  <c r="AH5"/>
  <c r="AI5"/>
  <c r="AI6"/>
  <c r="AG7"/>
  <c r="AH7"/>
  <c r="AI7"/>
  <c r="AG8"/>
  <c r="AH8"/>
  <c r="AI8"/>
  <c r="AH9"/>
  <c r="AG10"/>
  <c r="AH10"/>
  <c r="AG11"/>
  <c r="AH11"/>
  <c r="AI11"/>
  <c r="AH12"/>
  <c r="AH13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<sst xmlns="http://schemas.openxmlformats.org/spreadsheetml/2006/main" count="61" uniqueCount="40">
  <si>
    <t>EMPRESA</t>
  </si>
  <si>
    <t>VIAÇÃO NORMANDY DO TRIÂNGULO LTDA</t>
  </si>
  <si>
    <t>NC-01</t>
  </si>
  <si>
    <t>CENTRO X GUARAJUBA</t>
  </si>
  <si>
    <t>NC-02</t>
  </si>
  <si>
    <t>CASCATA X LAGES</t>
  </si>
  <si>
    <t>NC-03</t>
  </si>
  <si>
    <t>SABUGO X LAGES</t>
  </si>
  <si>
    <t>NC-04</t>
  </si>
  <si>
    <t>NC-05</t>
  </si>
  <si>
    <t>JARDIM NOVA ERA X GUARAJUBA</t>
  </si>
  <si>
    <t>NC-06</t>
  </si>
  <si>
    <t>CENTRO X BOM JARDIM</t>
  </si>
  <si>
    <t>NC-07</t>
  </si>
  <si>
    <t>CENTRO X PONTE COBERTA</t>
  </si>
  <si>
    <t>NC-08</t>
  </si>
  <si>
    <t>CENTRO X SAUDOSO</t>
  </si>
  <si>
    <t>NC-09</t>
  </si>
  <si>
    <t>JARDIM NOVA ERA X PARAÍSO</t>
  </si>
  <si>
    <t>NC-10</t>
  </si>
  <si>
    <t>CENTRO X MULTIRÃO</t>
  </si>
  <si>
    <t>NC-11</t>
  </si>
  <si>
    <t>CENTRO X SÃO JOSÉ</t>
  </si>
  <si>
    <t>JARDIM NOVA ERA X DRº ERAS</t>
  </si>
  <si>
    <t>ÔNIBUS CONVENCIONAL URBANO</t>
  </si>
  <si>
    <t>MIDI ÔNIBUS (MICRÃO)</t>
  </si>
  <si>
    <t>MICRO ÔNIBUS</t>
  </si>
  <si>
    <t xml:space="preserve">FONTE: TRANSONIBUS </t>
  </si>
  <si>
    <t>capacidade do veiculo (lugares em pé+sentado)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</si>
  <si>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</si>
  <si>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</si>
  <si>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</si>
  <si>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</si>
  <si>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</si>
  <si>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</si>
  <si>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</si>
  <si>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</si>
  <si>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</si>
  <si>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BASE: JANEIRO/2012</t>
  </si>
  <si>
    <t>CÓDIGO DA LINHA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</si>
</sst>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8" fillId="0" borderId="0" xfId="5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4" fontId="8" fillId="0" borderId="1" xfId="5" applyNumberFormat="1" applyFont="1" applyBorder="1" applyAlignment="1">
      <alignment horizontal="center" vertical="center"/>
    </xf>
    <xf numFmtId="164" fontId="8" fillId="0" borderId="1" xfId="5" applyNumberFormat="1" applyFont="1" applyBorder="1"/>
    <xf numFmtId="0" fontId="6" fillId="0" borderId="6" xfId="3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3"/>
    <cellStyle name="Porcentagem" xfId="5" builtinId="5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8"/>
  <sheetViews>
    <sheetView tabSelected="1" zoomScale="80" zoomScaleNormal="80" workbookViewId="0">
      <selection sqref="A1:A2"/>
    </sheetView>
  </sheetViews>
  <sheetFormatPr defaultRowHeight="15"/>
  <cols>
    <col min="1" max="1" width="49.85546875" style="11" bestFit="1" customWidth="1"/>
    <col min="2" max="2" width="9.85546875" style="11" customWidth="1"/>
    <col min="3" max="3" width="35.140625" style="11" bestFit="1" customWidth="1"/>
    <col min="4" max="4" width="20.5703125" style="11" bestFit="1" customWidth="1"/>
    <col min="5" max="5" width="27.5703125" style="4" customWidth="1"/>
    <col min="6" max="6" width="16.5703125" style="4" customWidth="1"/>
    <col min="7" max="8" width="14.28515625" style="4" customWidth="1"/>
    <col min="9" max="12" width="6.28515625" style="4" bestFit="1" customWidth="1"/>
    <col min="13" max="15" width="7.42578125" style="4" bestFit="1" customWidth="1"/>
    <col min="16" max="20" width="6.28515625" style="4" bestFit="1" customWidth="1"/>
    <col min="21" max="22" width="7.42578125" style="4" bestFit="1" customWidth="1"/>
    <col min="23" max="23" width="6.28515625" style="4" bestFit="1" customWidth="1"/>
    <col min="24" max="24" width="7.42578125" style="4" bestFit="1" customWidth="1"/>
    <col min="25" max="26" width="6.28515625" style="4" bestFit="1" customWidth="1"/>
    <col min="27" max="27" width="7.42578125" style="4" bestFit="1" customWidth="1"/>
    <col min="28" max="28" width="6.28515625" style="4" bestFit="1" customWidth="1"/>
    <col min="29" max="30" width="7.42578125" style="4" bestFit="1" customWidth="1"/>
    <col min="31" max="32" width="6.28515625" style="4" bestFit="1" customWidth="1"/>
    <col min="33" max="35" width="19" style="4" customWidth="1"/>
    <col min="36" max="36" width="12.42578125" style="2" customWidth="1"/>
    <col min="37" max="254" width="9.140625" style="2"/>
    <col min="255" max="255" width="35" style="2" customWidth="1"/>
    <col min="256" max="256" width="9.140625" style="2"/>
    <col min="257" max="257" width="31.28515625" style="2" bestFit="1" customWidth="1"/>
    <col min="258" max="258" width="12.140625" style="2" customWidth="1"/>
    <col min="259" max="261" width="11" style="2" customWidth="1"/>
    <col min="262" max="510" width="9.140625" style="2"/>
    <col min="511" max="511" width="35" style="2" customWidth="1"/>
    <col min="512" max="512" width="9.140625" style="2"/>
    <col min="513" max="513" width="31.28515625" style="2" bestFit="1" customWidth="1"/>
    <col min="514" max="514" width="12.140625" style="2" customWidth="1"/>
    <col min="515" max="517" width="11" style="2" customWidth="1"/>
    <col min="518" max="766" width="9.140625" style="2"/>
    <col min="767" max="767" width="35" style="2" customWidth="1"/>
    <col min="768" max="768" width="9.140625" style="2"/>
    <col min="769" max="769" width="31.28515625" style="2" bestFit="1" customWidth="1"/>
    <col min="770" max="770" width="12.140625" style="2" customWidth="1"/>
    <col min="771" max="773" width="11" style="2" customWidth="1"/>
    <col min="774" max="1022" width="9.140625" style="2"/>
    <col min="1023" max="1023" width="35" style="2" customWidth="1"/>
    <col min="1024" max="1024" width="9.140625" style="2"/>
    <col min="1025" max="1025" width="31.28515625" style="2" bestFit="1" customWidth="1"/>
    <col min="1026" max="1026" width="12.140625" style="2" customWidth="1"/>
    <col min="1027" max="1029" width="11" style="2" customWidth="1"/>
    <col min="1030" max="1278" width="9.140625" style="2"/>
    <col min="1279" max="1279" width="35" style="2" customWidth="1"/>
    <col min="1280" max="1280" width="9.140625" style="2"/>
    <col min="1281" max="1281" width="31.28515625" style="2" bestFit="1" customWidth="1"/>
    <col min="1282" max="1282" width="12.140625" style="2" customWidth="1"/>
    <col min="1283" max="1285" width="11" style="2" customWidth="1"/>
    <col min="1286" max="1534" width="9.140625" style="2"/>
    <col min="1535" max="1535" width="35" style="2" customWidth="1"/>
    <col min="1536" max="1536" width="9.140625" style="2"/>
    <col min="1537" max="1537" width="31.28515625" style="2" bestFit="1" customWidth="1"/>
    <col min="1538" max="1538" width="12.140625" style="2" customWidth="1"/>
    <col min="1539" max="1541" width="11" style="2" customWidth="1"/>
    <col min="1542" max="1790" width="9.140625" style="2"/>
    <col min="1791" max="1791" width="35" style="2" customWidth="1"/>
    <col min="1792" max="1792" width="9.140625" style="2"/>
    <col min="1793" max="1793" width="31.28515625" style="2" bestFit="1" customWidth="1"/>
    <col min="1794" max="1794" width="12.140625" style="2" customWidth="1"/>
    <col min="1795" max="1797" width="11" style="2" customWidth="1"/>
    <col min="1798" max="2046" width="9.140625" style="2"/>
    <col min="2047" max="2047" width="35" style="2" customWidth="1"/>
    <col min="2048" max="2048" width="9.140625" style="2"/>
    <col min="2049" max="2049" width="31.28515625" style="2" bestFit="1" customWidth="1"/>
    <col min="2050" max="2050" width="12.140625" style="2" customWidth="1"/>
    <col min="2051" max="2053" width="11" style="2" customWidth="1"/>
    <col min="2054" max="2302" width="9.140625" style="2"/>
    <col min="2303" max="2303" width="35" style="2" customWidth="1"/>
    <col min="2304" max="2304" width="9.140625" style="2"/>
    <col min="2305" max="2305" width="31.28515625" style="2" bestFit="1" customWidth="1"/>
    <col min="2306" max="2306" width="12.140625" style="2" customWidth="1"/>
    <col min="2307" max="2309" width="11" style="2" customWidth="1"/>
    <col min="2310" max="2558" width="9.140625" style="2"/>
    <col min="2559" max="2559" width="35" style="2" customWidth="1"/>
    <col min="2560" max="2560" width="9.140625" style="2"/>
    <col min="2561" max="2561" width="31.28515625" style="2" bestFit="1" customWidth="1"/>
    <col min="2562" max="2562" width="12.140625" style="2" customWidth="1"/>
    <col min="2563" max="2565" width="11" style="2" customWidth="1"/>
    <col min="2566" max="2814" width="9.140625" style="2"/>
    <col min="2815" max="2815" width="35" style="2" customWidth="1"/>
    <col min="2816" max="2816" width="9.140625" style="2"/>
    <col min="2817" max="2817" width="31.28515625" style="2" bestFit="1" customWidth="1"/>
    <col min="2818" max="2818" width="12.140625" style="2" customWidth="1"/>
    <col min="2819" max="2821" width="11" style="2" customWidth="1"/>
    <col min="2822" max="3070" width="9.140625" style="2"/>
    <col min="3071" max="3071" width="35" style="2" customWidth="1"/>
    <col min="3072" max="3072" width="9.140625" style="2"/>
    <col min="3073" max="3073" width="31.28515625" style="2" bestFit="1" customWidth="1"/>
    <col min="3074" max="3074" width="12.140625" style="2" customWidth="1"/>
    <col min="3075" max="3077" width="11" style="2" customWidth="1"/>
    <col min="3078" max="3326" width="9.140625" style="2"/>
    <col min="3327" max="3327" width="35" style="2" customWidth="1"/>
    <col min="3328" max="3328" width="9.140625" style="2"/>
    <col min="3329" max="3329" width="31.28515625" style="2" bestFit="1" customWidth="1"/>
    <col min="3330" max="3330" width="12.140625" style="2" customWidth="1"/>
    <col min="3331" max="3333" width="11" style="2" customWidth="1"/>
    <col min="3334" max="3582" width="9.140625" style="2"/>
    <col min="3583" max="3583" width="35" style="2" customWidth="1"/>
    <col min="3584" max="3584" width="9.140625" style="2"/>
    <col min="3585" max="3585" width="31.28515625" style="2" bestFit="1" customWidth="1"/>
    <col min="3586" max="3586" width="12.140625" style="2" customWidth="1"/>
    <col min="3587" max="3589" width="11" style="2" customWidth="1"/>
    <col min="3590" max="3838" width="9.140625" style="2"/>
    <col min="3839" max="3839" width="35" style="2" customWidth="1"/>
    <col min="3840" max="3840" width="9.140625" style="2"/>
    <col min="3841" max="3841" width="31.28515625" style="2" bestFit="1" customWidth="1"/>
    <col min="3842" max="3842" width="12.140625" style="2" customWidth="1"/>
    <col min="3843" max="3845" width="11" style="2" customWidth="1"/>
    <col min="3846" max="4094" width="9.140625" style="2"/>
    <col min="4095" max="4095" width="35" style="2" customWidth="1"/>
    <col min="4096" max="4096" width="9.140625" style="2"/>
    <col min="4097" max="4097" width="31.28515625" style="2" bestFit="1" customWidth="1"/>
    <col min="4098" max="4098" width="12.140625" style="2" customWidth="1"/>
    <col min="4099" max="4101" width="11" style="2" customWidth="1"/>
    <col min="4102" max="4350" width="9.140625" style="2"/>
    <col min="4351" max="4351" width="35" style="2" customWidth="1"/>
    <col min="4352" max="4352" width="9.140625" style="2"/>
    <col min="4353" max="4353" width="31.28515625" style="2" bestFit="1" customWidth="1"/>
    <col min="4354" max="4354" width="12.140625" style="2" customWidth="1"/>
    <col min="4355" max="4357" width="11" style="2" customWidth="1"/>
    <col min="4358" max="4606" width="9.140625" style="2"/>
    <col min="4607" max="4607" width="35" style="2" customWidth="1"/>
    <col min="4608" max="4608" width="9.140625" style="2"/>
    <col min="4609" max="4609" width="31.28515625" style="2" bestFit="1" customWidth="1"/>
    <col min="4610" max="4610" width="12.140625" style="2" customWidth="1"/>
    <col min="4611" max="4613" width="11" style="2" customWidth="1"/>
    <col min="4614" max="4862" width="9.140625" style="2"/>
    <col min="4863" max="4863" width="35" style="2" customWidth="1"/>
    <col min="4864" max="4864" width="9.140625" style="2"/>
    <col min="4865" max="4865" width="31.28515625" style="2" bestFit="1" customWidth="1"/>
    <col min="4866" max="4866" width="12.140625" style="2" customWidth="1"/>
    <col min="4867" max="4869" width="11" style="2" customWidth="1"/>
    <col min="4870" max="5118" width="9.140625" style="2"/>
    <col min="5119" max="5119" width="35" style="2" customWidth="1"/>
    <col min="5120" max="5120" width="9.140625" style="2"/>
    <col min="5121" max="5121" width="31.28515625" style="2" bestFit="1" customWidth="1"/>
    <col min="5122" max="5122" width="12.140625" style="2" customWidth="1"/>
    <col min="5123" max="5125" width="11" style="2" customWidth="1"/>
    <col min="5126" max="5374" width="9.140625" style="2"/>
    <col min="5375" max="5375" width="35" style="2" customWidth="1"/>
    <col min="5376" max="5376" width="9.140625" style="2"/>
    <col min="5377" max="5377" width="31.28515625" style="2" bestFit="1" customWidth="1"/>
    <col min="5378" max="5378" width="12.140625" style="2" customWidth="1"/>
    <col min="5379" max="5381" width="11" style="2" customWidth="1"/>
    <col min="5382" max="5630" width="9.140625" style="2"/>
    <col min="5631" max="5631" width="35" style="2" customWidth="1"/>
    <col min="5632" max="5632" width="9.140625" style="2"/>
    <col min="5633" max="5633" width="31.28515625" style="2" bestFit="1" customWidth="1"/>
    <col min="5634" max="5634" width="12.140625" style="2" customWidth="1"/>
    <col min="5635" max="5637" width="11" style="2" customWidth="1"/>
    <col min="5638" max="5886" width="9.140625" style="2"/>
    <col min="5887" max="5887" width="35" style="2" customWidth="1"/>
    <col min="5888" max="5888" width="9.140625" style="2"/>
    <col min="5889" max="5889" width="31.28515625" style="2" bestFit="1" customWidth="1"/>
    <col min="5890" max="5890" width="12.140625" style="2" customWidth="1"/>
    <col min="5891" max="5893" width="11" style="2" customWidth="1"/>
    <col min="5894" max="6142" width="9.140625" style="2"/>
    <col min="6143" max="6143" width="35" style="2" customWidth="1"/>
    <col min="6144" max="6144" width="9.140625" style="2"/>
    <col min="6145" max="6145" width="31.28515625" style="2" bestFit="1" customWidth="1"/>
    <col min="6146" max="6146" width="12.140625" style="2" customWidth="1"/>
    <col min="6147" max="6149" width="11" style="2" customWidth="1"/>
    <col min="6150" max="6398" width="9.140625" style="2"/>
    <col min="6399" max="6399" width="35" style="2" customWidth="1"/>
    <col min="6400" max="6400" width="9.140625" style="2"/>
    <col min="6401" max="6401" width="31.28515625" style="2" bestFit="1" customWidth="1"/>
    <col min="6402" max="6402" width="12.140625" style="2" customWidth="1"/>
    <col min="6403" max="6405" width="11" style="2" customWidth="1"/>
    <col min="6406" max="6654" width="9.140625" style="2"/>
    <col min="6655" max="6655" width="35" style="2" customWidth="1"/>
    <col min="6656" max="6656" width="9.140625" style="2"/>
    <col min="6657" max="6657" width="31.28515625" style="2" bestFit="1" customWidth="1"/>
    <col min="6658" max="6658" width="12.140625" style="2" customWidth="1"/>
    <col min="6659" max="6661" width="11" style="2" customWidth="1"/>
    <col min="6662" max="6910" width="9.140625" style="2"/>
    <col min="6911" max="6911" width="35" style="2" customWidth="1"/>
    <col min="6912" max="6912" width="9.140625" style="2"/>
    <col min="6913" max="6913" width="31.28515625" style="2" bestFit="1" customWidth="1"/>
    <col min="6914" max="6914" width="12.140625" style="2" customWidth="1"/>
    <col min="6915" max="6917" width="11" style="2" customWidth="1"/>
    <col min="6918" max="7166" width="9.140625" style="2"/>
    <col min="7167" max="7167" width="35" style="2" customWidth="1"/>
    <col min="7168" max="7168" width="9.140625" style="2"/>
    <col min="7169" max="7169" width="31.28515625" style="2" bestFit="1" customWidth="1"/>
    <col min="7170" max="7170" width="12.140625" style="2" customWidth="1"/>
    <col min="7171" max="7173" width="11" style="2" customWidth="1"/>
    <col min="7174" max="7422" width="9.140625" style="2"/>
    <col min="7423" max="7423" width="35" style="2" customWidth="1"/>
    <col min="7424" max="7424" width="9.140625" style="2"/>
    <col min="7425" max="7425" width="31.28515625" style="2" bestFit="1" customWidth="1"/>
    <col min="7426" max="7426" width="12.140625" style="2" customWidth="1"/>
    <col min="7427" max="7429" width="11" style="2" customWidth="1"/>
    <col min="7430" max="7678" width="9.140625" style="2"/>
    <col min="7679" max="7679" width="35" style="2" customWidth="1"/>
    <col min="7680" max="7680" width="9.140625" style="2"/>
    <col min="7681" max="7681" width="31.28515625" style="2" bestFit="1" customWidth="1"/>
    <col min="7682" max="7682" width="12.140625" style="2" customWidth="1"/>
    <col min="7683" max="7685" width="11" style="2" customWidth="1"/>
    <col min="7686" max="7934" width="9.140625" style="2"/>
    <col min="7935" max="7935" width="35" style="2" customWidth="1"/>
    <col min="7936" max="7936" width="9.140625" style="2"/>
    <col min="7937" max="7937" width="31.28515625" style="2" bestFit="1" customWidth="1"/>
    <col min="7938" max="7938" width="12.140625" style="2" customWidth="1"/>
    <col min="7939" max="7941" width="11" style="2" customWidth="1"/>
    <col min="7942" max="8190" width="9.140625" style="2"/>
    <col min="8191" max="8191" width="35" style="2" customWidth="1"/>
    <col min="8192" max="8192" width="9.140625" style="2"/>
    <col min="8193" max="8193" width="31.28515625" style="2" bestFit="1" customWidth="1"/>
    <col min="8194" max="8194" width="12.140625" style="2" customWidth="1"/>
    <col min="8195" max="8197" width="11" style="2" customWidth="1"/>
    <col min="8198" max="8446" width="9.140625" style="2"/>
    <col min="8447" max="8447" width="35" style="2" customWidth="1"/>
    <col min="8448" max="8448" width="9.140625" style="2"/>
    <col min="8449" max="8449" width="31.28515625" style="2" bestFit="1" customWidth="1"/>
    <col min="8450" max="8450" width="12.140625" style="2" customWidth="1"/>
    <col min="8451" max="8453" width="11" style="2" customWidth="1"/>
    <col min="8454" max="8702" width="9.140625" style="2"/>
    <col min="8703" max="8703" width="35" style="2" customWidth="1"/>
    <col min="8704" max="8704" width="9.140625" style="2"/>
    <col min="8705" max="8705" width="31.28515625" style="2" bestFit="1" customWidth="1"/>
    <col min="8706" max="8706" width="12.140625" style="2" customWidth="1"/>
    <col min="8707" max="8709" width="11" style="2" customWidth="1"/>
    <col min="8710" max="8958" width="9.140625" style="2"/>
    <col min="8959" max="8959" width="35" style="2" customWidth="1"/>
    <col min="8960" max="8960" width="9.140625" style="2"/>
    <col min="8961" max="8961" width="31.28515625" style="2" bestFit="1" customWidth="1"/>
    <col min="8962" max="8962" width="12.140625" style="2" customWidth="1"/>
    <col min="8963" max="8965" width="11" style="2" customWidth="1"/>
    <col min="8966" max="9214" width="9.140625" style="2"/>
    <col min="9215" max="9215" width="35" style="2" customWidth="1"/>
    <col min="9216" max="9216" width="9.140625" style="2"/>
    <col min="9217" max="9217" width="31.28515625" style="2" bestFit="1" customWidth="1"/>
    <col min="9218" max="9218" width="12.140625" style="2" customWidth="1"/>
    <col min="9219" max="9221" width="11" style="2" customWidth="1"/>
    <col min="9222" max="9470" width="9.140625" style="2"/>
    <col min="9471" max="9471" width="35" style="2" customWidth="1"/>
    <col min="9472" max="9472" width="9.140625" style="2"/>
    <col min="9473" max="9473" width="31.28515625" style="2" bestFit="1" customWidth="1"/>
    <col min="9474" max="9474" width="12.140625" style="2" customWidth="1"/>
    <col min="9475" max="9477" width="11" style="2" customWidth="1"/>
    <col min="9478" max="9726" width="9.140625" style="2"/>
    <col min="9727" max="9727" width="35" style="2" customWidth="1"/>
    <col min="9728" max="9728" width="9.140625" style="2"/>
    <col min="9729" max="9729" width="31.28515625" style="2" bestFit="1" customWidth="1"/>
    <col min="9730" max="9730" width="12.140625" style="2" customWidth="1"/>
    <col min="9731" max="9733" width="11" style="2" customWidth="1"/>
    <col min="9734" max="9982" width="9.140625" style="2"/>
    <col min="9983" max="9983" width="35" style="2" customWidth="1"/>
    <col min="9984" max="9984" width="9.140625" style="2"/>
    <col min="9985" max="9985" width="31.28515625" style="2" bestFit="1" customWidth="1"/>
    <col min="9986" max="9986" width="12.140625" style="2" customWidth="1"/>
    <col min="9987" max="9989" width="11" style="2" customWidth="1"/>
    <col min="9990" max="10238" width="9.140625" style="2"/>
    <col min="10239" max="10239" width="35" style="2" customWidth="1"/>
    <col min="10240" max="10240" width="9.140625" style="2"/>
    <col min="10241" max="10241" width="31.28515625" style="2" bestFit="1" customWidth="1"/>
    <col min="10242" max="10242" width="12.140625" style="2" customWidth="1"/>
    <col min="10243" max="10245" width="11" style="2" customWidth="1"/>
    <col min="10246" max="10494" width="9.140625" style="2"/>
    <col min="10495" max="10495" width="35" style="2" customWidth="1"/>
    <col min="10496" max="10496" width="9.140625" style="2"/>
    <col min="10497" max="10497" width="31.28515625" style="2" bestFit="1" customWidth="1"/>
    <col min="10498" max="10498" width="12.140625" style="2" customWidth="1"/>
    <col min="10499" max="10501" width="11" style="2" customWidth="1"/>
    <col min="10502" max="10750" width="9.140625" style="2"/>
    <col min="10751" max="10751" width="35" style="2" customWidth="1"/>
    <col min="10752" max="10752" width="9.140625" style="2"/>
    <col min="10753" max="10753" width="31.28515625" style="2" bestFit="1" customWidth="1"/>
    <col min="10754" max="10754" width="12.140625" style="2" customWidth="1"/>
    <col min="10755" max="10757" width="11" style="2" customWidth="1"/>
    <col min="10758" max="11006" width="9.140625" style="2"/>
    <col min="11007" max="11007" width="35" style="2" customWidth="1"/>
    <col min="11008" max="11008" width="9.140625" style="2"/>
    <col min="11009" max="11009" width="31.28515625" style="2" bestFit="1" customWidth="1"/>
    <col min="11010" max="11010" width="12.140625" style="2" customWidth="1"/>
    <col min="11011" max="11013" width="11" style="2" customWidth="1"/>
    <col min="11014" max="11262" width="9.140625" style="2"/>
    <col min="11263" max="11263" width="35" style="2" customWidth="1"/>
    <col min="11264" max="11264" width="9.140625" style="2"/>
    <col min="11265" max="11265" width="31.28515625" style="2" bestFit="1" customWidth="1"/>
    <col min="11266" max="11266" width="12.140625" style="2" customWidth="1"/>
    <col min="11267" max="11269" width="11" style="2" customWidth="1"/>
    <col min="11270" max="11518" width="9.140625" style="2"/>
    <col min="11519" max="11519" width="35" style="2" customWidth="1"/>
    <col min="11520" max="11520" width="9.140625" style="2"/>
    <col min="11521" max="11521" width="31.28515625" style="2" bestFit="1" customWidth="1"/>
    <col min="11522" max="11522" width="12.140625" style="2" customWidth="1"/>
    <col min="11523" max="11525" width="11" style="2" customWidth="1"/>
    <col min="11526" max="11774" width="9.140625" style="2"/>
    <col min="11775" max="11775" width="35" style="2" customWidth="1"/>
    <col min="11776" max="11776" width="9.140625" style="2"/>
    <col min="11777" max="11777" width="31.28515625" style="2" bestFit="1" customWidth="1"/>
    <col min="11778" max="11778" width="12.140625" style="2" customWidth="1"/>
    <col min="11779" max="11781" width="11" style="2" customWidth="1"/>
    <col min="11782" max="12030" width="9.140625" style="2"/>
    <col min="12031" max="12031" width="35" style="2" customWidth="1"/>
    <col min="12032" max="12032" width="9.140625" style="2"/>
    <col min="12033" max="12033" width="31.28515625" style="2" bestFit="1" customWidth="1"/>
    <col min="12034" max="12034" width="12.140625" style="2" customWidth="1"/>
    <col min="12035" max="12037" width="11" style="2" customWidth="1"/>
    <col min="12038" max="12286" width="9.140625" style="2"/>
    <col min="12287" max="12287" width="35" style="2" customWidth="1"/>
    <col min="12288" max="12288" width="9.140625" style="2"/>
    <col min="12289" max="12289" width="31.28515625" style="2" bestFit="1" customWidth="1"/>
    <col min="12290" max="12290" width="12.140625" style="2" customWidth="1"/>
    <col min="12291" max="12293" width="11" style="2" customWidth="1"/>
    <col min="12294" max="12542" width="9.140625" style="2"/>
    <col min="12543" max="12543" width="35" style="2" customWidth="1"/>
    <col min="12544" max="12544" width="9.140625" style="2"/>
    <col min="12545" max="12545" width="31.28515625" style="2" bestFit="1" customWidth="1"/>
    <col min="12546" max="12546" width="12.140625" style="2" customWidth="1"/>
    <col min="12547" max="12549" width="11" style="2" customWidth="1"/>
    <col min="12550" max="12798" width="9.140625" style="2"/>
    <col min="12799" max="12799" width="35" style="2" customWidth="1"/>
    <col min="12800" max="12800" width="9.140625" style="2"/>
    <col min="12801" max="12801" width="31.28515625" style="2" bestFit="1" customWidth="1"/>
    <col min="12802" max="12802" width="12.140625" style="2" customWidth="1"/>
    <col min="12803" max="12805" width="11" style="2" customWidth="1"/>
    <col min="12806" max="13054" width="9.140625" style="2"/>
    <col min="13055" max="13055" width="35" style="2" customWidth="1"/>
    <col min="13056" max="13056" width="9.140625" style="2"/>
    <col min="13057" max="13057" width="31.28515625" style="2" bestFit="1" customWidth="1"/>
    <col min="13058" max="13058" width="12.140625" style="2" customWidth="1"/>
    <col min="13059" max="13061" width="11" style="2" customWidth="1"/>
    <col min="13062" max="13310" width="9.140625" style="2"/>
    <col min="13311" max="13311" width="35" style="2" customWidth="1"/>
    <col min="13312" max="13312" width="9.140625" style="2"/>
    <col min="13313" max="13313" width="31.28515625" style="2" bestFit="1" customWidth="1"/>
    <col min="13314" max="13314" width="12.140625" style="2" customWidth="1"/>
    <col min="13315" max="13317" width="11" style="2" customWidth="1"/>
    <col min="13318" max="13566" width="9.140625" style="2"/>
    <col min="13567" max="13567" width="35" style="2" customWidth="1"/>
    <col min="13568" max="13568" width="9.140625" style="2"/>
    <col min="13569" max="13569" width="31.28515625" style="2" bestFit="1" customWidth="1"/>
    <col min="13570" max="13570" width="12.140625" style="2" customWidth="1"/>
    <col min="13571" max="13573" width="11" style="2" customWidth="1"/>
    <col min="13574" max="13822" width="9.140625" style="2"/>
    <col min="13823" max="13823" width="35" style="2" customWidth="1"/>
    <col min="13824" max="13824" width="9.140625" style="2"/>
    <col min="13825" max="13825" width="31.28515625" style="2" bestFit="1" customWidth="1"/>
    <col min="13826" max="13826" width="12.140625" style="2" customWidth="1"/>
    <col min="13827" max="13829" width="11" style="2" customWidth="1"/>
    <col min="13830" max="14078" width="9.140625" style="2"/>
    <col min="14079" max="14079" width="35" style="2" customWidth="1"/>
    <col min="14080" max="14080" width="9.140625" style="2"/>
    <col min="14081" max="14081" width="31.28515625" style="2" bestFit="1" customWidth="1"/>
    <col min="14082" max="14082" width="12.140625" style="2" customWidth="1"/>
    <col min="14083" max="14085" width="11" style="2" customWidth="1"/>
    <col min="14086" max="14334" width="9.140625" style="2"/>
    <col min="14335" max="14335" width="35" style="2" customWidth="1"/>
    <col min="14336" max="14336" width="9.140625" style="2"/>
    <col min="14337" max="14337" width="31.28515625" style="2" bestFit="1" customWidth="1"/>
    <col min="14338" max="14338" width="12.140625" style="2" customWidth="1"/>
    <col min="14339" max="14341" width="11" style="2" customWidth="1"/>
    <col min="14342" max="14590" width="9.140625" style="2"/>
    <col min="14591" max="14591" width="35" style="2" customWidth="1"/>
    <col min="14592" max="14592" width="9.140625" style="2"/>
    <col min="14593" max="14593" width="31.28515625" style="2" bestFit="1" customWidth="1"/>
    <col min="14594" max="14594" width="12.140625" style="2" customWidth="1"/>
    <col min="14595" max="14597" width="11" style="2" customWidth="1"/>
    <col min="14598" max="14846" width="9.140625" style="2"/>
    <col min="14847" max="14847" width="35" style="2" customWidth="1"/>
    <col min="14848" max="14848" width="9.140625" style="2"/>
    <col min="14849" max="14849" width="31.28515625" style="2" bestFit="1" customWidth="1"/>
    <col min="14850" max="14850" width="12.140625" style="2" customWidth="1"/>
    <col min="14851" max="14853" width="11" style="2" customWidth="1"/>
    <col min="14854" max="15102" width="9.140625" style="2"/>
    <col min="15103" max="15103" width="35" style="2" customWidth="1"/>
    <col min="15104" max="15104" width="9.140625" style="2"/>
    <col min="15105" max="15105" width="31.28515625" style="2" bestFit="1" customWidth="1"/>
    <col min="15106" max="15106" width="12.140625" style="2" customWidth="1"/>
    <col min="15107" max="15109" width="11" style="2" customWidth="1"/>
    <col min="15110" max="15358" width="9.140625" style="2"/>
    <col min="15359" max="15359" width="35" style="2" customWidth="1"/>
    <col min="15360" max="15360" width="9.140625" style="2"/>
    <col min="15361" max="15361" width="31.28515625" style="2" bestFit="1" customWidth="1"/>
    <col min="15362" max="15362" width="12.140625" style="2" customWidth="1"/>
    <col min="15363" max="15365" width="11" style="2" customWidth="1"/>
    <col min="15366" max="15614" width="9.140625" style="2"/>
    <col min="15615" max="15615" width="35" style="2" customWidth="1"/>
    <col min="15616" max="15616" width="9.140625" style="2"/>
    <col min="15617" max="15617" width="31.28515625" style="2" bestFit="1" customWidth="1"/>
    <col min="15618" max="15618" width="12.140625" style="2" customWidth="1"/>
    <col min="15619" max="15621" width="11" style="2" customWidth="1"/>
    <col min="15622" max="15870" width="9.140625" style="2"/>
    <col min="15871" max="15871" width="35" style="2" customWidth="1"/>
    <col min="15872" max="15872" width="9.140625" style="2"/>
    <col min="15873" max="15873" width="31.28515625" style="2" bestFit="1" customWidth="1"/>
    <col min="15874" max="15874" width="12.140625" style="2" customWidth="1"/>
    <col min="15875" max="15877" width="11" style="2" customWidth="1"/>
    <col min="15878" max="16126" width="9.140625" style="2"/>
    <col min="16127" max="16127" width="35" style="2" customWidth="1"/>
    <col min="16128" max="16128" width="9.140625" style="2"/>
    <col min="16129" max="16129" width="31.28515625" style="2" bestFit="1" customWidth="1"/>
    <col min="16130" max="16130" width="12.140625" style="2" customWidth="1"/>
    <col min="16131" max="16133" width="11" style="2" customWidth="1"/>
    <col min="16134" max="16384" width="9.140625" style="2"/>
  </cols>
  <sheetData>
    <row r="1" spans="1:36" s="1" customFormat="1" ht="17.25" customHeight="1">
      <c r="A1" s="18" t="s">
        <v>0</v>
      </c>
      <c r="B1" s="18" t="s">
        <v>29</v>
      </c>
      <c r="C1" s="18" t="s">
        <v>30</v>
      </c>
      <c r="D1" s="18" t="s">
        <v>39</v>
      </c>
      <c r="E1" s="24" t="s">
        <v>31</v>
      </c>
      <c r="F1" s="25"/>
      <c r="G1" s="26"/>
      <c r="H1" s="19" t="s">
        <v>32</v>
      </c>
      <c r="I1" s="27" t="s">
        <v>33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  <c r="AG1" s="21" t="s">
        <v>34</v>
      </c>
      <c r="AH1" s="21" t="s">
        <v>35</v>
      </c>
      <c r="AI1" s="21" t="s">
        <v>36</v>
      </c>
      <c r="AJ1" s="21" t="s">
        <v>37</v>
      </c>
    </row>
    <row r="2" spans="1:36" s="1" customFormat="1" ht="33" customHeight="1">
      <c r="A2" s="18"/>
      <c r="B2" s="18"/>
      <c r="C2" s="18"/>
      <c r="D2" s="18"/>
      <c r="E2" s="14" t="s">
        <v>24</v>
      </c>
      <c r="F2" s="14" t="s">
        <v>25</v>
      </c>
      <c r="G2" s="14" t="s">
        <v>26</v>
      </c>
      <c r="H2" s="20"/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>
        <v>9</v>
      </c>
      <c r="R2" s="5">
        <v>10</v>
      </c>
      <c r="S2" s="5">
        <v>11</v>
      </c>
      <c r="T2" s="5">
        <v>12</v>
      </c>
      <c r="U2" s="5">
        <v>13</v>
      </c>
      <c r="V2" s="5">
        <v>14</v>
      </c>
      <c r="W2" s="5">
        <v>15</v>
      </c>
      <c r="X2" s="5">
        <v>16</v>
      </c>
      <c r="Y2" s="5">
        <v>17</v>
      </c>
      <c r="Z2" s="5">
        <v>18</v>
      </c>
      <c r="AA2" s="5">
        <v>19</v>
      </c>
      <c r="AB2" s="5">
        <v>20</v>
      </c>
      <c r="AC2" s="5">
        <v>21</v>
      </c>
      <c r="AD2" s="5">
        <v>22</v>
      </c>
      <c r="AE2" s="5">
        <v>23</v>
      </c>
      <c r="AF2" s="5">
        <v>24</v>
      </c>
      <c r="AG2" s="22"/>
      <c r="AH2" s="22"/>
      <c r="AI2" s="22"/>
      <c r="AJ2" s="22"/>
    </row>
    <row r="3" spans="1:36">
      <c r="A3" s="8" t="s">
        <v>1</v>
      </c>
      <c r="B3" s="8" t="s">
        <v>2</v>
      </c>
      <c r="C3" s="8" t="s">
        <v>3</v>
      </c>
      <c r="D3" s="8" t="s">
        <v>2</v>
      </c>
      <c r="E3" s="6">
        <v>0</v>
      </c>
      <c r="F3" s="6">
        <v>1</v>
      </c>
      <c r="G3" s="6">
        <v>0</v>
      </c>
      <c r="H3" s="6">
        <v>39</v>
      </c>
      <c r="I3" s="12">
        <v>2.1250000000000002E-3</v>
      </c>
      <c r="J3" s="12">
        <v>1.1125E-3</v>
      </c>
      <c r="K3" s="12">
        <v>3.1749999999999999E-3</v>
      </c>
      <c r="L3" s="12">
        <v>8.2500000000000004E-3</v>
      </c>
      <c r="M3" s="12">
        <v>2.6262500000000001E-2</v>
      </c>
      <c r="N3" s="12">
        <v>9.1050000000000006E-2</v>
      </c>
      <c r="O3" s="12">
        <v>6.7787500000000001E-2</v>
      </c>
      <c r="P3" s="12">
        <v>5.9374999999999997E-2</v>
      </c>
      <c r="Q3" s="12">
        <v>3.5150000000000001E-2</v>
      </c>
      <c r="R3" s="12">
        <v>3.6212500000000002E-2</v>
      </c>
      <c r="S3" s="12">
        <v>3.90625E-2</v>
      </c>
      <c r="T3" s="12">
        <v>5.3912499999999995E-2</v>
      </c>
      <c r="U3" s="12">
        <v>5.7437499999999996E-2</v>
      </c>
      <c r="V3" s="12">
        <v>5.8174999999999998E-2</v>
      </c>
      <c r="W3" s="12">
        <v>5.2025000000000002E-2</v>
      </c>
      <c r="X3" s="12">
        <v>7.0012500000000005E-2</v>
      </c>
      <c r="Y3" s="12">
        <v>5.5050000000000002E-2</v>
      </c>
      <c r="Z3" s="12">
        <v>5.94125E-2</v>
      </c>
      <c r="AA3" s="12">
        <v>7.0300000000000001E-2</v>
      </c>
      <c r="AB3" s="12">
        <v>3.95E-2</v>
      </c>
      <c r="AC3" s="12">
        <v>6.2125E-2</v>
      </c>
      <c r="AD3" s="12">
        <v>3.5200000000000002E-2</v>
      </c>
      <c r="AE3" s="12">
        <v>1.3849999999999999E-2</v>
      </c>
      <c r="AF3" s="12">
        <v>3.3375000000000002E-3</v>
      </c>
      <c r="AG3" s="16">
        <f>MAX(N3:Q3)*$H3</f>
        <v>3.5509500000000003</v>
      </c>
      <c r="AH3" s="16">
        <f>MAX(R3:X3)*$H3</f>
        <v>2.7304875000000002</v>
      </c>
      <c r="AI3" s="16">
        <f>MAX(Y3:AB3)*$H3</f>
        <v>2.7417000000000002</v>
      </c>
      <c r="AJ3" s="15">
        <v>2.2999999999999998</v>
      </c>
    </row>
    <row r="4" spans="1:36">
      <c r="A4" s="8" t="s">
        <v>1</v>
      </c>
      <c r="B4" s="8" t="s">
        <v>4</v>
      </c>
      <c r="C4" s="8" t="s">
        <v>5</v>
      </c>
      <c r="D4" s="8" t="s">
        <v>4</v>
      </c>
      <c r="E4" s="6">
        <v>0</v>
      </c>
      <c r="F4" s="6">
        <v>1</v>
      </c>
      <c r="G4" s="6">
        <v>0</v>
      </c>
      <c r="H4" s="6">
        <v>19</v>
      </c>
      <c r="I4" s="13">
        <v>0</v>
      </c>
      <c r="J4" s="13">
        <v>0</v>
      </c>
      <c r="K4" s="13">
        <v>0</v>
      </c>
      <c r="L4" s="13">
        <v>0</v>
      </c>
      <c r="M4" s="13">
        <v>4.7999999999999996E-3</v>
      </c>
      <c r="N4" s="13">
        <v>0.1</v>
      </c>
      <c r="O4" s="13">
        <v>8.6599999999999996E-2</v>
      </c>
      <c r="P4" s="13">
        <v>5.3100000000000001E-2</v>
      </c>
      <c r="Q4" s="13">
        <v>4.6399999999999997E-2</v>
      </c>
      <c r="R4" s="13">
        <v>4.5499999999999999E-2</v>
      </c>
      <c r="S4" s="13">
        <v>3.3000000000000002E-2</v>
      </c>
      <c r="T4" s="13">
        <v>6.2199999999999998E-2</v>
      </c>
      <c r="U4" s="13">
        <v>5.3600000000000002E-2</v>
      </c>
      <c r="V4" s="13">
        <v>3.0200000000000001E-2</v>
      </c>
      <c r="W4" s="13">
        <v>5.6500000000000002E-2</v>
      </c>
      <c r="X4" s="13">
        <v>8.5199999999999998E-2</v>
      </c>
      <c r="Y4" s="13">
        <v>5.74E-2</v>
      </c>
      <c r="Z4" s="13">
        <v>6.7500000000000004E-2</v>
      </c>
      <c r="AA4" s="13">
        <v>5.0299999999999997E-2</v>
      </c>
      <c r="AB4" s="13">
        <v>4.9299999999999997E-2</v>
      </c>
      <c r="AC4" s="13">
        <v>5.8400000000000001E-2</v>
      </c>
      <c r="AD4" s="13">
        <v>3.9699999999999999E-2</v>
      </c>
      <c r="AE4" s="13">
        <v>2.01E-2</v>
      </c>
      <c r="AF4" s="13">
        <v>0</v>
      </c>
      <c r="AG4" s="16">
        <f t="shared" ref="AG4:AG11" si="0">MAX(N4:Q4)*$H4</f>
        <v>1.9000000000000001</v>
      </c>
      <c r="AH4" s="16">
        <f t="shared" ref="AH4:AH13" si="1">MAX(R4:X4)*$H4</f>
        <v>1.6188</v>
      </c>
      <c r="AI4" s="16">
        <f t="shared" ref="AI4:AI11" si="2">MAX(Y4:AB4)*$H4</f>
        <v>1.2825000000000002</v>
      </c>
      <c r="AJ4" s="15">
        <v>2.2999999999999998</v>
      </c>
    </row>
    <row r="5" spans="1:36">
      <c r="A5" s="8" t="s">
        <v>1</v>
      </c>
      <c r="B5" s="8" t="s">
        <v>6</v>
      </c>
      <c r="C5" s="8" t="s">
        <v>7</v>
      </c>
      <c r="D5" s="8" t="s">
        <v>6</v>
      </c>
      <c r="E5" s="6">
        <v>0</v>
      </c>
      <c r="F5" s="6">
        <v>1</v>
      </c>
      <c r="G5" s="6">
        <v>0</v>
      </c>
      <c r="H5" s="6">
        <v>18</v>
      </c>
      <c r="I5" s="13">
        <v>0</v>
      </c>
      <c r="J5" s="13">
        <v>0</v>
      </c>
      <c r="K5" s="13">
        <v>0</v>
      </c>
      <c r="L5" s="13">
        <v>8.0000000000000004E-4</v>
      </c>
      <c r="M5" s="13">
        <v>5.3E-3</v>
      </c>
      <c r="N5" s="13">
        <v>0.13600000000000001</v>
      </c>
      <c r="O5" s="13">
        <v>5.21E-2</v>
      </c>
      <c r="P5" s="13">
        <v>8.4599999999999995E-2</v>
      </c>
      <c r="Q5" s="13">
        <v>8.5300000000000001E-2</v>
      </c>
      <c r="R5" s="13">
        <v>6.2700000000000006E-2</v>
      </c>
      <c r="S5" s="13">
        <v>6.2700000000000006E-2</v>
      </c>
      <c r="T5" s="13">
        <v>7.2499999999999995E-2</v>
      </c>
      <c r="U5" s="13">
        <v>4.9099999999999998E-2</v>
      </c>
      <c r="V5" s="13">
        <v>4.4600000000000001E-2</v>
      </c>
      <c r="W5" s="13">
        <v>7.9299999999999995E-2</v>
      </c>
      <c r="X5" s="13">
        <v>5.6599999999999998E-2</v>
      </c>
      <c r="Y5" s="13">
        <v>3.4000000000000002E-2</v>
      </c>
      <c r="Z5" s="13">
        <v>4.53E-2</v>
      </c>
      <c r="AA5" s="13">
        <v>5.1400000000000001E-2</v>
      </c>
      <c r="AB5" s="13">
        <v>6.7999999999999996E-3</v>
      </c>
      <c r="AC5" s="13">
        <v>5.3600000000000002E-2</v>
      </c>
      <c r="AD5" s="13">
        <v>1.7399999999999999E-2</v>
      </c>
      <c r="AE5" s="13">
        <v>0</v>
      </c>
      <c r="AF5" s="13">
        <v>0</v>
      </c>
      <c r="AG5" s="16">
        <f t="shared" si="0"/>
        <v>2.4480000000000004</v>
      </c>
      <c r="AH5" s="16">
        <f t="shared" si="1"/>
        <v>1.4274</v>
      </c>
      <c r="AI5" s="16">
        <f t="shared" si="2"/>
        <v>0.92520000000000002</v>
      </c>
      <c r="AJ5" s="15">
        <v>2.2999999999999998</v>
      </c>
    </row>
    <row r="6" spans="1:36">
      <c r="A6" s="8" t="s">
        <v>1</v>
      </c>
      <c r="B6" s="8" t="s">
        <v>8</v>
      </c>
      <c r="C6" s="8" t="s">
        <v>23</v>
      </c>
      <c r="D6" s="8" t="s">
        <v>8</v>
      </c>
      <c r="E6" s="6">
        <v>0</v>
      </c>
      <c r="F6" s="6">
        <v>1</v>
      </c>
      <c r="G6" s="6">
        <v>0</v>
      </c>
      <c r="H6" s="6">
        <v>8</v>
      </c>
      <c r="I6" s="13">
        <v>1.7000000000000001E-2</v>
      </c>
      <c r="J6" s="13">
        <v>8.8999999999999999E-3</v>
      </c>
      <c r="K6" s="13">
        <v>2.5399999999999999E-2</v>
      </c>
      <c r="L6" s="13">
        <v>4.6600000000000003E-2</v>
      </c>
      <c r="M6" s="13">
        <v>3.0499999999999999E-2</v>
      </c>
      <c r="N6" s="13">
        <v>3.39E-2</v>
      </c>
      <c r="O6" s="13">
        <v>2.9700000000000001E-2</v>
      </c>
      <c r="P6" s="13">
        <v>3.3099999999999997E-2</v>
      </c>
      <c r="Q6" s="13">
        <v>2.3300000000000001E-2</v>
      </c>
      <c r="R6" s="13">
        <v>2.1600000000000001E-2</v>
      </c>
      <c r="S6" s="13">
        <v>3.2199999999999999E-2</v>
      </c>
      <c r="T6" s="13">
        <v>2.9700000000000001E-2</v>
      </c>
      <c r="U6" s="13">
        <v>3.0099999999999998E-2</v>
      </c>
      <c r="V6" s="13">
        <v>2.12E-2</v>
      </c>
      <c r="W6" s="13">
        <v>2.3300000000000001E-2</v>
      </c>
      <c r="X6" s="13">
        <v>4.2799999999999998E-2</v>
      </c>
      <c r="Y6" s="13">
        <v>8.2199999999999995E-2</v>
      </c>
      <c r="Z6" s="13">
        <v>6.6100000000000006E-2</v>
      </c>
      <c r="AA6" s="13">
        <v>7.5899999999999995E-2</v>
      </c>
      <c r="AB6" s="13">
        <v>5.8900000000000001E-2</v>
      </c>
      <c r="AC6" s="13">
        <v>5.8900000000000001E-2</v>
      </c>
      <c r="AD6" s="13">
        <v>0.1085</v>
      </c>
      <c r="AE6" s="13">
        <v>7.3300000000000004E-2</v>
      </c>
      <c r="AF6" s="13">
        <v>2.6700000000000002E-2</v>
      </c>
      <c r="AG6" s="16">
        <v>1</v>
      </c>
      <c r="AH6" s="16">
        <v>1</v>
      </c>
      <c r="AI6" s="16">
        <f t="shared" si="2"/>
        <v>0.65759999999999996</v>
      </c>
      <c r="AJ6" s="15">
        <v>2.2999999999999998</v>
      </c>
    </row>
    <row r="7" spans="1:36">
      <c r="A7" s="8" t="s">
        <v>1</v>
      </c>
      <c r="B7" s="8" t="s">
        <v>9</v>
      </c>
      <c r="C7" s="8" t="s">
        <v>10</v>
      </c>
      <c r="D7" s="8" t="s">
        <v>9</v>
      </c>
      <c r="E7" s="6">
        <v>1</v>
      </c>
      <c r="F7" s="6">
        <v>0</v>
      </c>
      <c r="G7" s="6">
        <v>0</v>
      </c>
      <c r="H7" s="6">
        <v>44</v>
      </c>
      <c r="I7" s="13">
        <v>0</v>
      </c>
      <c r="J7" s="13">
        <v>0</v>
      </c>
      <c r="K7" s="13">
        <v>0</v>
      </c>
      <c r="L7" s="13">
        <v>1.1999999999999999E-3</v>
      </c>
      <c r="M7" s="13">
        <v>2.58E-2</v>
      </c>
      <c r="N7" s="13">
        <v>8.6499999999999994E-2</v>
      </c>
      <c r="O7" s="13">
        <v>8.8200000000000001E-2</v>
      </c>
      <c r="P7" s="13">
        <v>7.1900000000000006E-2</v>
      </c>
      <c r="Q7" s="13">
        <v>4.58E-2</v>
      </c>
      <c r="R7" s="13">
        <v>4.3999999999999997E-2</v>
      </c>
      <c r="S7" s="13">
        <v>5.9200000000000003E-2</v>
      </c>
      <c r="T7" s="13">
        <v>7.0999999999999994E-2</v>
      </c>
      <c r="U7" s="13">
        <v>5.8500000000000003E-2</v>
      </c>
      <c r="V7" s="13">
        <v>4.7699999999999999E-2</v>
      </c>
      <c r="W7" s="13">
        <v>6.1499999999999999E-2</v>
      </c>
      <c r="X7" s="13">
        <v>5.3199999999999997E-2</v>
      </c>
      <c r="Y7" s="13">
        <v>6.4899999999999999E-2</v>
      </c>
      <c r="Z7" s="13">
        <v>6.4899999999999999E-2</v>
      </c>
      <c r="AA7" s="13">
        <v>5.6399999999999999E-2</v>
      </c>
      <c r="AB7" s="13">
        <v>0.04</v>
      </c>
      <c r="AC7" s="13">
        <v>4.2099999999999999E-2</v>
      </c>
      <c r="AD7" s="13">
        <v>1.15E-2</v>
      </c>
      <c r="AE7" s="13">
        <v>5.5999999999999999E-3</v>
      </c>
      <c r="AF7" s="13">
        <v>0</v>
      </c>
      <c r="AG7" s="16">
        <f t="shared" si="0"/>
        <v>3.8807999999999998</v>
      </c>
      <c r="AH7" s="16">
        <f t="shared" si="1"/>
        <v>3.1239999999999997</v>
      </c>
      <c r="AI7" s="16">
        <f t="shared" si="2"/>
        <v>2.8555999999999999</v>
      </c>
      <c r="AJ7" s="15">
        <v>2.2999999999999998</v>
      </c>
    </row>
    <row r="8" spans="1:36">
      <c r="A8" s="8" t="s">
        <v>1</v>
      </c>
      <c r="B8" s="8" t="s">
        <v>11</v>
      </c>
      <c r="C8" s="8" t="s">
        <v>12</v>
      </c>
      <c r="D8" s="8" t="s">
        <v>11</v>
      </c>
      <c r="E8" s="6">
        <v>0</v>
      </c>
      <c r="F8" s="6">
        <v>1</v>
      </c>
      <c r="G8" s="6">
        <v>0</v>
      </c>
      <c r="H8" s="6">
        <v>17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0.1207</v>
      </c>
      <c r="O8" s="13">
        <v>0.1207</v>
      </c>
      <c r="P8" s="13">
        <v>8.6199999999999999E-2</v>
      </c>
      <c r="Q8" s="13">
        <v>0</v>
      </c>
      <c r="R8" s="13">
        <v>0</v>
      </c>
      <c r="S8" s="13">
        <v>0</v>
      </c>
      <c r="T8" s="13">
        <v>0</v>
      </c>
      <c r="U8" s="13">
        <v>6.9000000000000006E-2</v>
      </c>
      <c r="V8" s="13">
        <v>5.1700000000000003E-2</v>
      </c>
      <c r="W8" s="13">
        <v>5.1700000000000003E-2</v>
      </c>
      <c r="X8" s="13">
        <v>8.6199999999999999E-2</v>
      </c>
      <c r="Y8" s="13">
        <v>1.72E-2</v>
      </c>
      <c r="Z8" s="13">
        <v>3.4500000000000003E-2</v>
      </c>
      <c r="AA8" s="13">
        <v>0.1724</v>
      </c>
      <c r="AB8" s="13">
        <v>3.4500000000000003E-2</v>
      </c>
      <c r="AC8" s="13">
        <v>0.1207</v>
      </c>
      <c r="AD8" s="13">
        <v>3.4500000000000003E-2</v>
      </c>
      <c r="AE8" s="13">
        <v>0</v>
      </c>
      <c r="AF8" s="13">
        <v>0</v>
      </c>
      <c r="AG8" s="16">
        <f t="shared" si="0"/>
        <v>2.0518999999999998</v>
      </c>
      <c r="AH8" s="16">
        <f t="shared" si="1"/>
        <v>1.4654</v>
      </c>
      <c r="AI8" s="16">
        <f t="shared" si="2"/>
        <v>2.9308000000000001</v>
      </c>
      <c r="AJ8" s="15">
        <v>2.2999999999999998</v>
      </c>
    </row>
    <row r="9" spans="1:36">
      <c r="A9" s="9" t="s">
        <v>1</v>
      </c>
      <c r="B9" s="9" t="s">
        <v>13</v>
      </c>
      <c r="C9" s="9" t="s">
        <v>14</v>
      </c>
      <c r="D9" s="9" t="s">
        <v>13</v>
      </c>
      <c r="E9" s="6">
        <v>0</v>
      </c>
      <c r="F9" s="6">
        <v>1</v>
      </c>
      <c r="G9" s="6">
        <v>0</v>
      </c>
      <c r="H9" s="6">
        <v>6</v>
      </c>
      <c r="I9" s="13">
        <v>0</v>
      </c>
      <c r="J9" s="13">
        <v>0</v>
      </c>
      <c r="K9" s="13">
        <v>0</v>
      </c>
      <c r="L9" s="13">
        <v>1.7299999999999999E-2</v>
      </c>
      <c r="M9" s="13">
        <v>0.12859999999999999</v>
      </c>
      <c r="N9" s="13">
        <v>6.6699999999999995E-2</v>
      </c>
      <c r="O9" s="13">
        <v>8.1600000000000006E-2</v>
      </c>
      <c r="P9" s="13">
        <v>1.7299999999999999E-2</v>
      </c>
      <c r="Q9" s="13">
        <v>9.9000000000000008E-3</v>
      </c>
      <c r="R9" s="13">
        <v>9.9000000000000008E-3</v>
      </c>
      <c r="S9" s="13">
        <v>1.4800000000000001E-2</v>
      </c>
      <c r="T9" s="13">
        <v>4.7E-2</v>
      </c>
      <c r="U9" s="13">
        <v>0.11119999999999999</v>
      </c>
      <c r="V9" s="13">
        <v>0.1273</v>
      </c>
      <c r="W9" s="13">
        <v>1.7299999999999999E-2</v>
      </c>
      <c r="X9" s="13">
        <v>6.1800000000000001E-2</v>
      </c>
      <c r="Y9" s="13">
        <v>7.7899999999999997E-2</v>
      </c>
      <c r="Z9" s="13">
        <v>6.6699999999999995E-2</v>
      </c>
      <c r="AA9" s="13">
        <v>4.5699999999999998E-2</v>
      </c>
      <c r="AB9" s="13">
        <v>3.9600000000000003E-2</v>
      </c>
      <c r="AC9" s="13">
        <v>5.1900000000000002E-2</v>
      </c>
      <c r="AD9" s="13">
        <v>3.7000000000000002E-3</v>
      </c>
      <c r="AE9" s="13">
        <v>3.7000000000000002E-3</v>
      </c>
      <c r="AF9" s="13">
        <v>0</v>
      </c>
      <c r="AG9" s="16">
        <v>1</v>
      </c>
      <c r="AH9" s="16">
        <f t="shared" si="1"/>
        <v>0.76380000000000003</v>
      </c>
      <c r="AI9" s="16">
        <v>1</v>
      </c>
      <c r="AJ9" s="15">
        <v>2.2999999999999998</v>
      </c>
    </row>
    <row r="10" spans="1:36">
      <c r="A10" s="8" t="s">
        <v>1</v>
      </c>
      <c r="B10" s="8" t="s">
        <v>15</v>
      </c>
      <c r="C10" s="8" t="s">
        <v>16</v>
      </c>
      <c r="D10" s="8" t="s">
        <v>15</v>
      </c>
      <c r="E10" s="6">
        <v>1</v>
      </c>
      <c r="F10" s="6">
        <v>0</v>
      </c>
      <c r="G10" s="6">
        <v>0</v>
      </c>
      <c r="H10" s="6">
        <v>6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0.1138</v>
      </c>
      <c r="O10" s="13">
        <v>1.6299999999999999E-2</v>
      </c>
      <c r="P10" s="13">
        <v>6.5000000000000002E-2</v>
      </c>
      <c r="Q10" s="13">
        <v>2.4400000000000002E-2</v>
      </c>
      <c r="R10" s="13">
        <v>6.5000000000000002E-2</v>
      </c>
      <c r="S10" s="13">
        <v>6.5000000000000002E-2</v>
      </c>
      <c r="T10" s="13">
        <v>8.9399999999999993E-2</v>
      </c>
      <c r="U10" s="13">
        <v>4.07E-2</v>
      </c>
      <c r="V10" s="13">
        <v>8.1299999999999997E-2</v>
      </c>
      <c r="W10" s="13">
        <v>7.3200000000000001E-2</v>
      </c>
      <c r="X10" s="13">
        <v>0.1138</v>
      </c>
      <c r="Y10" s="13">
        <v>2.4400000000000002E-2</v>
      </c>
      <c r="Z10" s="13">
        <v>5.6899999999999999E-2</v>
      </c>
      <c r="AA10" s="13">
        <v>3.2500000000000001E-2</v>
      </c>
      <c r="AB10" s="13">
        <v>3.2500000000000001E-2</v>
      </c>
      <c r="AC10" s="13">
        <v>6.5000000000000002E-2</v>
      </c>
      <c r="AD10" s="13">
        <v>4.07E-2</v>
      </c>
      <c r="AE10" s="13">
        <v>0</v>
      </c>
      <c r="AF10" s="13">
        <v>0</v>
      </c>
      <c r="AG10" s="16">
        <f t="shared" si="0"/>
        <v>0.68279999999999996</v>
      </c>
      <c r="AH10" s="16">
        <f t="shared" si="1"/>
        <v>0.68279999999999996</v>
      </c>
      <c r="AI10" s="16">
        <v>1</v>
      </c>
      <c r="AJ10" s="15">
        <v>2.2999999999999998</v>
      </c>
    </row>
    <row r="11" spans="1:36">
      <c r="A11" s="8" t="s">
        <v>1</v>
      </c>
      <c r="B11" s="8" t="s">
        <v>17</v>
      </c>
      <c r="C11" s="8" t="s">
        <v>18</v>
      </c>
      <c r="D11" s="8" t="s">
        <v>17</v>
      </c>
      <c r="E11" s="6">
        <v>2</v>
      </c>
      <c r="F11" s="6">
        <v>0</v>
      </c>
      <c r="G11" s="6">
        <v>0</v>
      </c>
      <c r="H11" s="6">
        <v>41</v>
      </c>
      <c r="I11" s="13">
        <v>0</v>
      </c>
      <c r="J11" s="13">
        <v>0</v>
      </c>
      <c r="K11" s="13">
        <v>0</v>
      </c>
      <c r="L11" s="13">
        <v>1E-4</v>
      </c>
      <c r="M11" s="13">
        <v>1.5100000000000001E-2</v>
      </c>
      <c r="N11" s="13">
        <v>7.0800000000000002E-2</v>
      </c>
      <c r="O11" s="13">
        <v>6.7100000000000007E-2</v>
      </c>
      <c r="P11" s="13">
        <v>6.3799999999999996E-2</v>
      </c>
      <c r="Q11" s="13">
        <v>4.6100000000000002E-2</v>
      </c>
      <c r="R11" s="13">
        <v>4.1000000000000002E-2</v>
      </c>
      <c r="S11" s="13">
        <v>4.5600000000000002E-2</v>
      </c>
      <c r="T11" s="13">
        <v>5.9499999999999997E-2</v>
      </c>
      <c r="U11" s="13">
        <v>4.7300000000000002E-2</v>
      </c>
      <c r="V11" s="13">
        <v>6.1400000000000003E-2</v>
      </c>
      <c r="W11" s="13">
        <v>5.3400000000000003E-2</v>
      </c>
      <c r="X11" s="13">
        <v>6.0499999999999998E-2</v>
      </c>
      <c r="Y11" s="13">
        <v>8.2400000000000001E-2</v>
      </c>
      <c r="Z11" s="13">
        <v>7.3400000000000007E-2</v>
      </c>
      <c r="AA11" s="13">
        <v>7.7799999999999994E-2</v>
      </c>
      <c r="AB11" s="13">
        <v>5.4399999999999997E-2</v>
      </c>
      <c r="AC11" s="13">
        <v>4.6399999999999997E-2</v>
      </c>
      <c r="AD11" s="13">
        <v>2.5600000000000001E-2</v>
      </c>
      <c r="AE11" s="13">
        <v>8.0999999999999996E-3</v>
      </c>
      <c r="AF11" s="13">
        <v>0</v>
      </c>
      <c r="AG11" s="16">
        <f t="shared" si="0"/>
        <v>2.9028</v>
      </c>
      <c r="AH11" s="16">
        <f t="shared" si="1"/>
        <v>2.5174000000000003</v>
      </c>
      <c r="AI11" s="16">
        <f t="shared" si="2"/>
        <v>3.3784000000000001</v>
      </c>
      <c r="AJ11" s="15">
        <v>2.2999999999999998</v>
      </c>
    </row>
    <row r="12" spans="1:36">
      <c r="A12" s="8" t="s">
        <v>1</v>
      </c>
      <c r="B12" s="8" t="s">
        <v>19</v>
      </c>
      <c r="C12" s="8" t="s">
        <v>20</v>
      </c>
      <c r="D12" s="8" t="s">
        <v>19</v>
      </c>
      <c r="E12" s="6">
        <v>0</v>
      </c>
      <c r="F12" s="6">
        <v>1</v>
      </c>
      <c r="G12" s="6">
        <v>0</v>
      </c>
      <c r="H12" s="6">
        <v>4</v>
      </c>
      <c r="I12" s="12">
        <v>2.1250000000000002E-3</v>
      </c>
      <c r="J12" s="12">
        <v>1.1125E-3</v>
      </c>
      <c r="K12" s="12">
        <v>3.1749999999999999E-3</v>
      </c>
      <c r="L12" s="12">
        <v>8.2500000000000004E-3</v>
      </c>
      <c r="M12" s="12">
        <v>2.6262500000000001E-2</v>
      </c>
      <c r="N12" s="12">
        <v>9.1050000000000006E-2</v>
      </c>
      <c r="O12" s="12">
        <v>6.7787500000000001E-2</v>
      </c>
      <c r="P12" s="12">
        <v>5.9374999999999997E-2</v>
      </c>
      <c r="Q12" s="12">
        <v>3.5150000000000001E-2</v>
      </c>
      <c r="R12" s="12">
        <v>3.6212500000000002E-2</v>
      </c>
      <c r="S12" s="12">
        <v>3.90625E-2</v>
      </c>
      <c r="T12" s="12">
        <v>5.3912499999999995E-2</v>
      </c>
      <c r="U12" s="12">
        <v>5.7437499999999996E-2</v>
      </c>
      <c r="V12" s="12">
        <v>5.8174999999999998E-2</v>
      </c>
      <c r="W12" s="12">
        <v>5.2025000000000002E-2</v>
      </c>
      <c r="X12" s="12">
        <v>7.0012500000000005E-2</v>
      </c>
      <c r="Y12" s="12">
        <v>5.5050000000000002E-2</v>
      </c>
      <c r="Z12" s="12">
        <v>5.94125E-2</v>
      </c>
      <c r="AA12" s="12">
        <v>7.0300000000000001E-2</v>
      </c>
      <c r="AB12" s="12">
        <v>3.95E-2</v>
      </c>
      <c r="AC12" s="12">
        <v>6.2125E-2</v>
      </c>
      <c r="AD12" s="12">
        <v>3.5200000000000002E-2</v>
      </c>
      <c r="AE12" s="12">
        <v>1.3849999999999999E-2</v>
      </c>
      <c r="AF12" s="12">
        <v>3.3375000000000002E-3</v>
      </c>
      <c r="AG12" s="16">
        <v>1</v>
      </c>
      <c r="AH12" s="16">
        <f t="shared" si="1"/>
        <v>0.28005000000000002</v>
      </c>
      <c r="AI12" s="16">
        <v>1</v>
      </c>
      <c r="AJ12" s="15">
        <v>2.2999999999999998</v>
      </c>
    </row>
    <row r="13" spans="1:36">
      <c r="A13" s="8" t="s">
        <v>1</v>
      </c>
      <c r="B13" s="8" t="s">
        <v>21</v>
      </c>
      <c r="C13" s="8" t="s">
        <v>22</v>
      </c>
      <c r="D13" s="8" t="s">
        <v>21</v>
      </c>
      <c r="E13" s="6">
        <v>0</v>
      </c>
      <c r="F13" s="6">
        <v>1</v>
      </c>
      <c r="G13" s="6">
        <v>0</v>
      </c>
      <c r="H13" s="6">
        <v>4</v>
      </c>
      <c r="I13" s="12">
        <v>2.1250000000000002E-3</v>
      </c>
      <c r="J13" s="12">
        <v>1.1125E-3</v>
      </c>
      <c r="K13" s="12">
        <v>3.1749999999999999E-3</v>
      </c>
      <c r="L13" s="12">
        <v>8.2500000000000004E-3</v>
      </c>
      <c r="M13" s="12">
        <v>2.6262500000000001E-2</v>
      </c>
      <c r="N13" s="12">
        <v>9.1050000000000006E-2</v>
      </c>
      <c r="O13" s="12">
        <v>6.7787500000000001E-2</v>
      </c>
      <c r="P13" s="12">
        <v>5.9374999999999997E-2</v>
      </c>
      <c r="Q13" s="12">
        <v>3.5150000000000001E-2</v>
      </c>
      <c r="R13" s="12">
        <v>3.6212500000000002E-2</v>
      </c>
      <c r="S13" s="12">
        <v>3.90625E-2</v>
      </c>
      <c r="T13" s="12">
        <v>5.3912499999999995E-2</v>
      </c>
      <c r="U13" s="12">
        <v>5.7437499999999996E-2</v>
      </c>
      <c r="V13" s="12">
        <v>5.8174999999999998E-2</v>
      </c>
      <c r="W13" s="12">
        <v>5.2025000000000002E-2</v>
      </c>
      <c r="X13" s="12">
        <v>7.0012500000000005E-2</v>
      </c>
      <c r="Y13" s="12">
        <v>5.5050000000000002E-2</v>
      </c>
      <c r="Z13" s="12">
        <v>5.94125E-2</v>
      </c>
      <c r="AA13" s="12">
        <v>7.0300000000000001E-2</v>
      </c>
      <c r="AB13" s="12">
        <v>3.95E-2</v>
      </c>
      <c r="AC13" s="12">
        <v>6.2125E-2</v>
      </c>
      <c r="AD13" s="12">
        <v>3.5200000000000002E-2</v>
      </c>
      <c r="AE13" s="12">
        <v>1.3849999999999999E-2</v>
      </c>
      <c r="AF13" s="12">
        <v>3.3375000000000002E-3</v>
      </c>
      <c r="AG13" s="16">
        <v>1</v>
      </c>
      <c r="AH13" s="16">
        <f t="shared" si="1"/>
        <v>0.28005000000000002</v>
      </c>
      <c r="AI13" s="16">
        <v>1</v>
      </c>
      <c r="AJ13" s="15">
        <v>2.2999999999999998</v>
      </c>
    </row>
    <row r="14" spans="1:36">
      <c r="E14" s="3">
        <v>60</v>
      </c>
      <c r="F14" s="3">
        <v>45</v>
      </c>
      <c r="G14" s="3">
        <v>25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6">
      <c r="E15" s="23" t="s">
        <v>28</v>
      </c>
      <c r="F15" s="23"/>
      <c r="G15" s="23"/>
    </row>
    <row r="17" spans="1:1">
      <c r="A17" s="17" t="s">
        <v>38</v>
      </c>
    </row>
    <row r="18" spans="1:1">
      <c r="A18" s="10" t="s">
        <v>27</v>
      </c>
    </row>
  </sheetData>
  <mergeCells count="12">
    <mergeCell ref="AH1:AH2"/>
    <mergeCell ref="AI1:AI2"/>
    <mergeCell ref="AJ1:AJ2"/>
    <mergeCell ref="E15:G15"/>
    <mergeCell ref="AG1:AG2"/>
    <mergeCell ref="E1:G1"/>
    <mergeCell ref="I1:AF1"/>
    <mergeCell ref="A1:A2"/>
    <mergeCell ref="B1:B2"/>
    <mergeCell ref="C1:C2"/>
    <mergeCell ref="H1:H2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 Paracambi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2011-09-14T17:42:59Z</cp:lastPrinted>
  <dcterms:created xsi:type="dcterms:W3CDTF">2011-07-05T13:19:25Z</dcterms:created>
  <dcterms:modified xsi:type="dcterms:W3CDTF">2013-01-15T15:46:06Z</dcterms:modified>
</cp:coreProperties>
</file>