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Munic- Guapimirm" sheetId="21" r:id="rId1"/>
  </sheets>
  <calcPr calcId="125725"/>
</workbook>
</file>

<file path=xl/calcChain.xml><?xml version="1.0" encoding="utf-8"?>
<calcChain xmlns="http://schemas.openxmlformats.org/spreadsheetml/2006/main">
  <c r="AG4" i="21"/>
  <c r="AH4"/>
  <c r="AI4"/>
  <c r="AG5"/>
  <c r="AH5"/>
  <c r="AI5"/>
  <c r="AG6"/>
  <c r="AH6"/>
  <c r="AI6"/>
  <c r="AG7"/>
  <c r="AI7"/>
  <c r="AG8"/>
  <c r="AI8"/>
  <c r="AG9"/>
  <c r="AI9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<sst xmlns="http://schemas.openxmlformats.org/spreadsheetml/2006/main" count="45" uniqueCount="39">
  <si>
    <t>EMPRESA</t>
  </si>
  <si>
    <t>01</t>
  </si>
  <si>
    <t>06</t>
  </si>
  <si>
    <t>07</t>
  </si>
  <si>
    <t>02</t>
  </si>
  <si>
    <t>04</t>
  </si>
  <si>
    <t>03</t>
  </si>
  <si>
    <t>05</t>
  </si>
  <si>
    <t>Viação Paraiso Verde</t>
  </si>
  <si>
    <t>CITROLANDIA X BARREIRA VIA BR116</t>
  </si>
  <si>
    <t>CITROLANDIA X BARREIRA VIA JD GUAPIMIRIM</t>
  </si>
  <si>
    <t>CANECA FINA X CAPIM</t>
  </si>
  <si>
    <t xml:space="preserve">PRAÇA NITEROI X PARADA MODELO </t>
  </si>
  <si>
    <t xml:space="preserve">LIMOEIRO X PARAISO </t>
  </si>
  <si>
    <t>CAPIM X PARQUE DA CANECA FINA</t>
  </si>
  <si>
    <t>GUAPIMIRIM X VILA OLIMPICA VIA VALE DAS PEDRINHAS</t>
  </si>
  <si>
    <t>ÔNIBUS CONVENCIONAL URBANO</t>
  </si>
  <si>
    <t>MIDI ÔNIBUS (MICRÃO)</t>
  </si>
  <si>
    <t>MICRO ÔNIBUS</t>
  </si>
  <si>
    <t>capacidade do veiculo (lugares em pé+sentado)</t>
  </si>
  <si>
    <t>BASE: JANEIRO/2012</t>
  </si>
  <si>
    <t>SINDICATO: NÃO VINCULADO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</si>
  <si>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</si>
  <si>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</si>
  <si>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</si>
  <si>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</si>
  <si>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</si>
  <si>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</si>
  <si>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</si>
  <si>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</si>
  <si>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</si>
  <si>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</si>
  <si>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GUAPI_01</t>
  </si>
  <si>
    <t>GUAPI_02</t>
  </si>
  <si>
    <t>GUAPI_03</t>
  </si>
  <si>
    <t>GUAPI_04</t>
  </si>
  <si>
    <t>GUAPI_05</t>
  </si>
  <si>
    <t>GUAPI_06</t>
  </si>
  <si>
    <t>GUAPI_07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</si>
</sst>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3" xfId="3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zoomScale="80" zoomScaleNormal="80" workbookViewId="0">
      <selection sqref="A1:A2"/>
    </sheetView>
  </sheetViews>
  <sheetFormatPr defaultRowHeight="14.25"/>
  <cols>
    <col min="1" max="1" width="25.7109375" style="4" customWidth="1"/>
    <col min="2" max="2" width="8.42578125" style="4" customWidth="1"/>
    <col min="3" max="3" width="57.7109375" style="4" bestFit="1" customWidth="1"/>
    <col min="4" max="4" width="20.42578125" style="4" bestFit="1" customWidth="1"/>
    <col min="5" max="5" width="28.140625" style="4" bestFit="1" customWidth="1"/>
    <col min="6" max="6" width="19.28515625" style="4" bestFit="1" customWidth="1"/>
    <col min="7" max="7" width="12.7109375" style="4" bestFit="1" customWidth="1"/>
    <col min="8" max="8" width="15.28515625" style="4" bestFit="1" customWidth="1"/>
    <col min="9" max="32" width="6.28515625" style="4" bestFit="1" customWidth="1"/>
    <col min="33" max="33" width="18.7109375" style="4" customWidth="1"/>
    <col min="34" max="35" width="18.42578125" style="1" customWidth="1"/>
    <col min="36" max="16384" width="9.140625" style="1"/>
  </cols>
  <sheetData>
    <row r="1" spans="1:36" ht="38.25" customHeight="1">
      <c r="A1" s="18" t="s">
        <v>0</v>
      </c>
      <c r="B1" s="18" t="s">
        <v>22</v>
      </c>
      <c r="C1" s="18" t="s">
        <v>23</v>
      </c>
      <c r="D1" s="18" t="s">
        <v>31</v>
      </c>
      <c r="E1" s="19" t="s">
        <v>24</v>
      </c>
      <c r="F1" s="20"/>
      <c r="G1" s="21"/>
      <c r="H1" s="25" t="s">
        <v>25</v>
      </c>
      <c r="I1" s="27" t="s">
        <v>26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  <c r="AG1" s="23" t="s">
        <v>27</v>
      </c>
      <c r="AH1" s="23" t="s">
        <v>28</v>
      </c>
      <c r="AI1" s="23" t="s">
        <v>29</v>
      </c>
      <c r="AJ1" s="23" t="s">
        <v>30</v>
      </c>
    </row>
    <row r="2" spans="1:36" ht="15" customHeight="1">
      <c r="A2" s="18"/>
      <c r="B2" s="18"/>
      <c r="C2" s="18"/>
      <c r="D2" s="18"/>
      <c r="E2" s="15" t="s">
        <v>16</v>
      </c>
      <c r="F2" s="15" t="s">
        <v>17</v>
      </c>
      <c r="G2" s="15" t="s">
        <v>18</v>
      </c>
      <c r="H2" s="26"/>
      <c r="I2" s="13">
        <v>1</v>
      </c>
      <c r="J2" s="13">
        <v>2</v>
      </c>
      <c r="K2" s="13">
        <v>3</v>
      </c>
      <c r="L2" s="13">
        <v>4</v>
      </c>
      <c r="M2" s="13">
        <v>5</v>
      </c>
      <c r="N2" s="13">
        <v>6</v>
      </c>
      <c r="O2" s="13">
        <v>7</v>
      </c>
      <c r="P2" s="13">
        <v>8</v>
      </c>
      <c r="Q2" s="13">
        <v>9</v>
      </c>
      <c r="R2" s="13">
        <v>10</v>
      </c>
      <c r="S2" s="13">
        <v>11</v>
      </c>
      <c r="T2" s="13">
        <v>12</v>
      </c>
      <c r="U2" s="13">
        <v>13</v>
      </c>
      <c r="V2" s="13">
        <v>14</v>
      </c>
      <c r="W2" s="13">
        <v>15</v>
      </c>
      <c r="X2" s="13">
        <v>16</v>
      </c>
      <c r="Y2" s="13">
        <v>17</v>
      </c>
      <c r="Z2" s="13">
        <v>18</v>
      </c>
      <c r="AA2" s="13">
        <v>19</v>
      </c>
      <c r="AB2" s="13">
        <v>20</v>
      </c>
      <c r="AC2" s="13">
        <v>21</v>
      </c>
      <c r="AD2" s="13">
        <v>22</v>
      </c>
      <c r="AE2" s="13">
        <v>23</v>
      </c>
      <c r="AF2" s="13">
        <v>24</v>
      </c>
      <c r="AG2" s="24"/>
      <c r="AH2" s="24"/>
      <c r="AI2" s="24"/>
      <c r="AJ2" s="24"/>
    </row>
    <row r="3" spans="1:36" s="2" customFormat="1" ht="18.75" customHeight="1">
      <c r="A3" s="10" t="s">
        <v>8</v>
      </c>
      <c r="B3" s="5" t="s">
        <v>1</v>
      </c>
      <c r="C3" s="11" t="s">
        <v>9</v>
      </c>
      <c r="D3" s="11" t="s">
        <v>32</v>
      </c>
      <c r="E3" s="6">
        <v>1</v>
      </c>
      <c r="F3" s="6">
        <v>0</v>
      </c>
      <c r="G3" s="6">
        <v>0</v>
      </c>
      <c r="H3" s="7">
        <v>18</v>
      </c>
      <c r="I3" s="8">
        <v>0</v>
      </c>
      <c r="J3" s="8">
        <v>0</v>
      </c>
      <c r="K3" s="8">
        <v>0</v>
      </c>
      <c r="L3" s="8">
        <v>1.4562499999999999E-2</v>
      </c>
      <c r="M3" s="8">
        <v>5.9118750000000005E-2</v>
      </c>
      <c r="N3" s="8">
        <v>9.9356249999999979E-2</v>
      </c>
      <c r="O3" s="8">
        <v>7.3525000000000007E-2</v>
      </c>
      <c r="P3" s="8">
        <v>5.3600000000000016E-2</v>
      </c>
      <c r="Q3" s="8">
        <v>4.2750000000000017E-2</v>
      </c>
      <c r="R3" s="8">
        <v>4.3175000000000005E-2</v>
      </c>
      <c r="S3" s="8">
        <v>4.2512499999999988E-2</v>
      </c>
      <c r="T3" s="8">
        <v>4.8124999999999987E-2</v>
      </c>
      <c r="U3" s="8">
        <v>4.3281249999999993E-2</v>
      </c>
      <c r="V3" s="8">
        <v>4.1118749999999996E-2</v>
      </c>
      <c r="W3" s="8">
        <v>4.7500000000000001E-2</v>
      </c>
      <c r="X3" s="8">
        <v>5.762500000000001E-2</v>
      </c>
      <c r="Y3" s="8">
        <v>8.6518749999999991E-2</v>
      </c>
      <c r="Z3" s="8">
        <v>8.5849999999999982E-2</v>
      </c>
      <c r="AA3" s="8">
        <v>8.0856249999999991E-2</v>
      </c>
      <c r="AB3" s="8">
        <v>3.8343750000000003E-2</v>
      </c>
      <c r="AC3" s="8">
        <v>2.6700000000000002E-2</v>
      </c>
      <c r="AD3" s="8">
        <v>1.47125E-2</v>
      </c>
      <c r="AE3" s="8">
        <v>8.9999999999999998E-4</v>
      </c>
      <c r="AF3" s="8">
        <v>0</v>
      </c>
      <c r="AG3" s="17">
        <f>MAX(N3:Q3)*$H3</f>
        <v>1.7884124999999997</v>
      </c>
      <c r="AH3" s="17">
        <f>MAX(R3:X3)*$H3</f>
        <v>1.0372500000000002</v>
      </c>
      <c r="AI3" s="17">
        <f>MAX(Y3:AB3)*$H3</f>
        <v>1.5573374999999998</v>
      </c>
      <c r="AJ3" s="16">
        <v>1.9</v>
      </c>
    </row>
    <row r="4" spans="1:36" ht="15">
      <c r="A4" s="10" t="s">
        <v>8</v>
      </c>
      <c r="B4" s="5" t="s">
        <v>4</v>
      </c>
      <c r="C4" s="11" t="s">
        <v>10</v>
      </c>
      <c r="D4" s="11" t="s">
        <v>33</v>
      </c>
      <c r="E4" s="7">
        <v>2</v>
      </c>
      <c r="F4" s="6">
        <v>0</v>
      </c>
      <c r="G4" s="6">
        <v>0</v>
      </c>
      <c r="H4" s="7">
        <v>36</v>
      </c>
      <c r="I4" s="8">
        <v>0</v>
      </c>
      <c r="J4" s="8">
        <v>0</v>
      </c>
      <c r="K4" s="8">
        <v>0</v>
      </c>
      <c r="L4" s="8">
        <v>1.4562499999999999E-2</v>
      </c>
      <c r="M4" s="8">
        <v>5.9118750000000005E-2</v>
      </c>
      <c r="N4" s="8">
        <v>9.9356249999999979E-2</v>
      </c>
      <c r="O4" s="8">
        <v>7.3525000000000007E-2</v>
      </c>
      <c r="P4" s="8">
        <v>5.3600000000000016E-2</v>
      </c>
      <c r="Q4" s="8">
        <v>4.2750000000000017E-2</v>
      </c>
      <c r="R4" s="8">
        <v>4.3175000000000005E-2</v>
      </c>
      <c r="S4" s="8">
        <v>4.2512499999999988E-2</v>
      </c>
      <c r="T4" s="8">
        <v>4.8124999999999987E-2</v>
      </c>
      <c r="U4" s="8">
        <v>4.3281249999999993E-2</v>
      </c>
      <c r="V4" s="8">
        <v>4.1118749999999996E-2</v>
      </c>
      <c r="W4" s="8">
        <v>4.7500000000000001E-2</v>
      </c>
      <c r="X4" s="8">
        <v>5.762500000000001E-2</v>
      </c>
      <c r="Y4" s="8">
        <v>8.6518749999999991E-2</v>
      </c>
      <c r="Z4" s="8">
        <v>8.5849999999999982E-2</v>
      </c>
      <c r="AA4" s="8">
        <v>8.0856249999999991E-2</v>
      </c>
      <c r="AB4" s="8">
        <v>3.8343750000000003E-2</v>
      </c>
      <c r="AC4" s="8">
        <v>2.6700000000000002E-2</v>
      </c>
      <c r="AD4" s="8">
        <v>1.47125E-2</v>
      </c>
      <c r="AE4" s="8">
        <v>8.9999999999999998E-4</v>
      </c>
      <c r="AF4" s="8">
        <v>0</v>
      </c>
      <c r="AG4" s="17">
        <f t="shared" ref="AG4:AG9" si="0">MAX(N4:Q4)*$H4</f>
        <v>3.5768249999999995</v>
      </c>
      <c r="AH4" s="17">
        <f t="shared" ref="AH4:AH6" si="1">MAX(R4:X4)*$H4</f>
        <v>2.0745000000000005</v>
      </c>
      <c r="AI4" s="17">
        <f t="shared" ref="AI4:AI9" si="2">MAX(Y4:AB4)*$H4</f>
        <v>3.1146749999999996</v>
      </c>
      <c r="AJ4" s="16">
        <v>1.9</v>
      </c>
    </row>
    <row r="5" spans="1:36" ht="15">
      <c r="A5" s="10" t="s">
        <v>8</v>
      </c>
      <c r="B5" s="5" t="s">
        <v>6</v>
      </c>
      <c r="C5" s="12" t="s">
        <v>11</v>
      </c>
      <c r="D5" s="11" t="s">
        <v>34</v>
      </c>
      <c r="E5" s="7">
        <v>4</v>
      </c>
      <c r="F5" s="6">
        <v>0</v>
      </c>
      <c r="G5" s="6">
        <v>0</v>
      </c>
      <c r="H5" s="7">
        <v>112</v>
      </c>
      <c r="I5" s="8">
        <v>0</v>
      </c>
      <c r="J5" s="8">
        <v>0</v>
      </c>
      <c r="K5" s="8">
        <v>0</v>
      </c>
      <c r="L5" s="8">
        <v>1.4562499999999999E-2</v>
      </c>
      <c r="M5" s="8">
        <v>5.9118750000000005E-2</v>
      </c>
      <c r="N5" s="8">
        <v>9.9356249999999979E-2</v>
      </c>
      <c r="O5" s="8">
        <v>7.3525000000000007E-2</v>
      </c>
      <c r="P5" s="8">
        <v>5.3600000000000016E-2</v>
      </c>
      <c r="Q5" s="8">
        <v>4.2750000000000017E-2</v>
      </c>
      <c r="R5" s="8">
        <v>4.3175000000000005E-2</v>
      </c>
      <c r="S5" s="8">
        <v>4.2512499999999988E-2</v>
      </c>
      <c r="T5" s="8">
        <v>4.8124999999999987E-2</v>
      </c>
      <c r="U5" s="8">
        <v>4.3281249999999993E-2</v>
      </c>
      <c r="V5" s="8">
        <v>4.1118749999999996E-2</v>
      </c>
      <c r="W5" s="8">
        <v>4.7500000000000001E-2</v>
      </c>
      <c r="X5" s="8">
        <v>5.762500000000001E-2</v>
      </c>
      <c r="Y5" s="8">
        <v>8.6518749999999991E-2</v>
      </c>
      <c r="Z5" s="8">
        <v>8.5849999999999982E-2</v>
      </c>
      <c r="AA5" s="8">
        <v>8.0856249999999991E-2</v>
      </c>
      <c r="AB5" s="8">
        <v>3.8343750000000003E-2</v>
      </c>
      <c r="AC5" s="8">
        <v>2.6700000000000002E-2</v>
      </c>
      <c r="AD5" s="8">
        <v>1.47125E-2</v>
      </c>
      <c r="AE5" s="8">
        <v>8.9999999999999998E-4</v>
      </c>
      <c r="AF5" s="8">
        <v>0</v>
      </c>
      <c r="AG5" s="17">
        <f t="shared" si="0"/>
        <v>11.127899999999997</v>
      </c>
      <c r="AH5" s="17">
        <f t="shared" si="1"/>
        <v>6.4540000000000006</v>
      </c>
      <c r="AI5" s="17">
        <f t="shared" si="2"/>
        <v>9.6900999999999993</v>
      </c>
      <c r="AJ5" s="16">
        <v>1.9</v>
      </c>
    </row>
    <row r="6" spans="1:36" ht="15">
      <c r="A6" s="10" t="s">
        <v>8</v>
      </c>
      <c r="B6" s="5" t="s">
        <v>5</v>
      </c>
      <c r="C6" s="12" t="s">
        <v>12</v>
      </c>
      <c r="D6" s="11" t="s">
        <v>35</v>
      </c>
      <c r="E6" s="7">
        <v>2</v>
      </c>
      <c r="F6" s="6">
        <v>0</v>
      </c>
      <c r="G6" s="6">
        <v>0</v>
      </c>
      <c r="H6" s="7">
        <v>28</v>
      </c>
      <c r="I6" s="8">
        <v>0</v>
      </c>
      <c r="J6" s="8">
        <v>0</v>
      </c>
      <c r="K6" s="8">
        <v>0</v>
      </c>
      <c r="L6" s="8">
        <v>1.4562499999999999E-2</v>
      </c>
      <c r="M6" s="8">
        <v>5.9118750000000005E-2</v>
      </c>
      <c r="N6" s="8">
        <v>9.9356249999999979E-2</v>
      </c>
      <c r="O6" s="8">
        <v>7.3525000000000007E-2</v>
      </c>
      <c r="P6" s="8">
        <v>5.3600000000000016E-2</v>
      </c>
      <c r="Q6" s="8">
        <v>4.2750000000000017E-2</v>
      </c>
      <c r="R6" s="8">
        <v>4.3175000000000005E-2</v>
      </c>
      <c r="S6" s="8">
        <v>4.2512499999999988E-2</v>
      </c>
      <c r="T6" s="8">
        <v>4.8124999999999987E-2</v>
      </c>
      <c r="U6" s="8">
        <v>4.3281249999999993E-2</v>
      </c>
      <c r="V6" s="8">
        <v>4.1118749999999996E-2</v>
      </c>
      <c r="W6" s="8">
        <v>4.7500000000000001E-2</v>
      </c>
      <c r="X6" s="8">
        <v>5.762500000000001E-2</v>
      </c>
      <c r="Y6" s="8">
        <v>8.6518749999999991E-2</v>
      </c>
      <c r="Z6" s="8">
        <v>8.5849999999999982E-2</v>
      </c>
      <c r="AA6" s="8">
        <v>8.0856249999999991E-2</v>
      </c>
      <c r="AB6" s="8">
        <v>3.8343750000000003E-2</v>
      </c>
      <c r="AC6" s="8">
        <v>2.6700000000000002E-2</v>
      </c>
      <c r="AD6" s="8">
        <v>1.47125E-2</v>
      </c>
      <c r="AE6" s="8">
        <v>8.9999999999999998E-4</v>
      </c>
      <c r="AF6" s="8">
        <v>0</v>
      </c>
      <c r="AG6" s="17">
        <f t="shared" si="0"/>
        <v>2.7819749999999992</v>
      </c>
      <c r="AH6" s="17">
        <f t="shared" si="1"/>
        <v>1.6135000000000002</v>
      </c>
      <c r="AI6" s="17">
        <f t="shared" si="2"/>
        <v>2.4225249999999998</v>
      </c>
      <c r="AJ6" s="16">
        <v>1.9</v>
      </c>
    </row>
    <row r="7" spans="1:36" ht="15">
      <c r="A7" s="10" t="s">
        <v>8</v>
      </c>
      <c r="B7" s="5" t="s">
        <v>7</v>
      </c>
      <c r="C7" s="12" t="s">
        <v>13</v>
      </c>
      <c r="D7" s="11" t="s">
        <v>36</v>
      </c>
      <c r="E7" s="7">
        <v>1</v>
      </c>
      <c r="F7" s="6">
        <v>0</v>
      </c>
      <c r="G7" s="6">
        <v>0</v>
      </c>
      <c r="H7" s="7">
        <v>8</v>
      </c>
      <c r="I7" s="8">
        <v>0</v>
      </c>
      <c r="J7" s="8">
        <v>0</v>
      </c>
      <c r="K7" s="8">
        <v>0</v>
      </c>
      <c r="L7" s="8">
        <v>1.4562499999999999E-2</v>
      </c>
      <c r="M7" s="8">
        <v>5.9118750000000005E-2</v>
      </c>
      <c r="N7" s="8">
        <v>9.9356249999999979E-2</v>
      </c>
      <c r="O7" s="8">
        <v>7.3525000000000007E-2</v>
      </c>
      <c r="P7" s="8">
        <v>5.3600000000000016E-2</v>
      </c>
      <c r="Q7" s="8">
        <v>4.2750000000000017E-2</v>
      </c>
      <c r="R7" s="8">
        <v>4.3175000000000005E-2</v>
      </c>
      <c r="S7" s="8">
        <v>4.2512499999999988E-2</v>
      </c>
      <c r="T7" s="8">
        <v>4.8124999999999987E-2</v>
      </c>
      <c r="U7" s="8">
        <v>4.3281249999999993E-2</v>
      </c>
      <c r="V7" s="8">
        <v>4.1118749999999996E-2</v>
      </c>
      <c r="W7" s="8">
        <v>4.7500000000000001E-2</v>
      </c>
      <c r="X7" s="8">
        <v>5.762500000000001E-2</v>
      </c>
      <c r="Y7" s="8">
        <v>8.6518749999999991E-2</v>
      </c>
      <c r="Z7" s="8">
        <v>8.5849999999999982E-2</v>
      </c>
      <c r="AA7" s="8">
        <v>8.0856249999999991E-2</v>
      </c>
      <c r="AB7" s="8">
        <v>3.8343750000000003E-2</v>
      </c>
      <c r="AC7" s="8">
        <v>2.6700000000000002E-2</v>
      </c>
      <c r="AD7" s="8">
        <v>1.47125E-2</v>
      </c>
      <c r="AE7" s="8">
        <v>8.9999999999999998E-4</v>
      </c>
      <c r="AF7" s="8">
        <v>0</v>
      </c>
      <c r="AG7" s="17">
        <f t="shared" si="0"/>
        <v>0.79484999999999983</v>
      </c>
      <c r="AH7" s="17">
        <v>1</v>
      </c>
      <c r="AI7" s="17">
        <f t="shared" si="2"/>
        <v>0.69214999999999993</v>
      </c>
      <c r="AJ7" s="16">
        <v>1.9</v>
      </c>
    </row>
    <row r="8" spans="1:36" ht="15">
      <c r="A8" s="10" t="s">
        <v>8</v>
      </c>
      <c r="B8" s="5" t="s">
        <v>2</v>
      </c>
      <c r="C8" s="12" t="s">
        <v>14</v>
      </c>
      <c r="D8" s="11" t="s">
        <v>37</v>
      </c>
      <c r="E8" s="7">
        <v>1</v>
      </c>
      <c r="F8" s="6">
        <v>0</v>
      </c>
      <c r="G8" s="6">
        <v>0</v>
      </c>
      <c r="H8" s="7">
        <v>6</v>
      </c>
      <c r="I8" s="8">
        <v>0</v>
      </c>
      <c r="J8" s="8">
        <v>0</v>
      </c>
      <c r="K8" s="8">
        <v>0</v>
      </c>
      <c r="L8" s="8">
        <v>1.4562499999999999E-2</v>
      </c>
      <c r="M8" s="8">
        <v>5.9118750000000005E-2</v>
      </c>
      <c r="N8" s="8">
        <v>9.9356249999999979E-2</v>
      </c>
      <c r="O8" s="8">
        <v>7.3525000000000007E-2</v>
      </c>
      <c r="P8" s="8">
        <v>5.3600000000000016E-2</v>
      </c>
      <c r="Q8" s="8">
        <v>4.2750000000000017E-2</v>
      </c>
      <c r="R8" s="8">
        <v>4.3175000000000005E-2</v>
      </c>
      <c r="S8" s="8">
        <v>4.2512499999999988E-2</v>
      </c>
      <c r="T8" s="8">
        <v>4.8124999999999987E-2</v>
      </c>
      <c r="U8" s="8">
        <v>4.3281249999999993E-2</v>
      </c>
      <c r="V8" s="8">
        <v>4.1118749999999996E-2</v>
      </c>
      <c r="W8" s="8">
        <v>4.7500000000000001E-2</v>
      </c>
      <c r="X8" s="8">
        <v>5.762500000000001E-2</v>
      </c>
      <c r="Y8" s="8">
        <v>8.6518749999999991E-2</v>
      </c>
      <c r="Z8" s="8">
        <v>8.5849999999999982E-2</v>
      </c>
      <c r="AA8" s="8">
        <v>8.0856249999999991E-2</v>
      </c>
      <c r="AB8" s="8">
        <v>3.8343750000000003E-2</v>
      </c>
      <c r="AC8" s="8">
        <v>2.6700000000000002E-2</v>
      </c>
      <c r="AD8" s="8">
        <v>1.47125E-2</v>
      </c>
      <c r="AE8" s="8">
        <v>8.9999999999999998E-4</v>
      </c>
      <c r="AF8" s="8">
        <v>0</v>
      </c>
      <c r="AG8" s="17">
        <f t="shared" si="0"/>
        <v>0.59613749999999988</v>
      </c>
      <c r="AH8" s="17">
        <v>1</v>
      </c>
      <c r="AI8" s="17">
        <f t="shared" si="2"/>
        <v>0.51911249999999998</v>
      </c>
      <c r="AJ8" s="16">
        <v>1.9</v>
      </c>
    </row>
    <row r="9" spans="1:36" ht="15">
      <c r="A9" s="10" t="s">
        <v>8</v>
      </c>
      <c r="B9" s="5" t="s">
        <v>3</v>
      </c>
      <c r="C9" s="12" t="s">
        <v>15</v>
      </c>
      <c r="D9" s="11" t="s">
        <v>38</v>
      </c>
      <c r="E9" s="7">
        <v>1</v>
      </c>
      <c r="F9" s="6">
        <v>0</v>
      </c>
      <c r="G9" s="6">
        <v>0</v>
      </c>
      <c r="H9" s="7">
        <v>6</v>
      </c>
      <c r="I9" s="8">
        <v>0</v>
      </c>
      <c r="J9" s="8">
        <v>0</v>
      </c>
      <c r="K9" s="8">
        <v>0</v>
      </c>
      <c r="L9" s="8">
        <v>1.4562499999999999E-2</v>
      </c>
      <c r="M9" s="8">
        <v>5.9118750000000005E-2</v>
      </c>
      <c r="N9" s="8">
        <v>9.9356249999999979E-2</v>
      </c>
      <c r="O9" s="8">
        <v>7.3525000000000007E-2</v>
      </c>
      <c r="P9" s="8">
        <v>5.3600000000000016E-2</v>
      </c>
      <c r="Q9" s="8">
        <v>4.2750000000000017E-2</v>
      </c>
      <c r="R9" s="8">
        <v>4.3175000000000005E-2</v>
      </c>
      <c r="S9" s="8">
        <v>4.2512499999999988E-2</v>
      </c>
      <c r="T9" s="8">
        <v>4.8124999999999987E-2</v>
      </c>
      <c r="U9" s="8">
        <v>4.3281249999999993E-2</v>
      </c>
      <c r="V9" s="8">
        <v>4.1118749999999996E-2</v>
      </c>
      <c r="W9" s="8">
        <v>4.7500000000000001E-2</v>
      </c>
      <c r="X9" s="8">
        <v>5.762500000000001E-2</v>
      </c>
      <c r="Y9" s="8">
        <v>8.6518749999999991E-2</v>
      </c>
      <c r="Z9" s="8">
        <v>8.5849999999999982E-2</v>
      </c>
      <c r="AA9" s="8">
        <v>8.0856249999999991E-2</v>
      </c>
      <c r="AB9" s="8">
        <v>3.8343750000000003E-2</v>
      </c>
      <c r="AC9" s="8">
        <v>2.6700000000000002E-2</v>
      </c>
      <c r="AD9" s="8">
        <v>1.47125E-2</v>
      </c>
      <c r="AE9" s="8">
        <v>8.9999999999999998E-4</v>
      </c>
      <c r="AF9" s="8">
        <v>0</v>
      </c>
      <c r="AG9" s="17">
        <f t="shared" si="0"/>
        <v>0.59613749999999988</v>
      </c>
      <c r="AH9" s="17">
        <v>1</v>
      </c>
      <c r="AI9" s="17">
        <f t="shared" si="2"/>
        <v>0.51911249999999998</v>
      </c>
      <c r="AJ9" s="16">
        <v>1.9</v>
      </c>
    </row>
    <row r="10" spans="1:36">
      <c r="E10" s="3">
        <v>60</v>
      </c>
      <c r="F10" s="3">
        <v>45</v>
      </c>
      <c r="G10" s="3">
        <v>25</v>
      </c>
    </row>
    <row r="11" spans="1:36" ht="15">
      <c r="A11" s="9" t="s">
        <v>20</v>
      </c>
      <c r="E11" s="22" t="s">
        <v>19</v>
      </c>
      <c r="F11" s="22"/>
      <c r="G11" s="22"/>
    </row>
    <row r="12" spans="1:36" ht="15">
      <c r="A12" s="14" t="s">
        <v>21</v>
      </c>
    </row>
  </sheetData>
  <mergeCells count="12">
    <mergeCell ref="E11:G11"/>
    <mergeCell ref="AH1:AH2"/>
    <mergeCell ref="AI1:AI2"/>
    <mergeCell ref="AJ1:AJ2"/>
    <mergeCell ref="AG1:AG2"/>
    <mergeCell ref="H1:H2"/>
    <mergeCell ref="I1:AF1"/>
    <mergeCell ref="A1:A2"/>
    <mergeCell ref="B1:B2"/>
    <mergeCell ref="C1:C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 Guapimirm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2011-09-14T17:42:59Z</cp:lastPrinted>
  <dcterms:created xsi:type="dcterms:W3CDTF">2011-07-05T13:19:25Z</dcterms:created>
  <dcterms:modified xsi:type="dcterms:W3CDTF">2013-01-15T15:44:41Z</dcterms:modified>
</cp:coreProperties>
</file>